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15" activeTab="2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'Φύλλο1'!$A$1:$R$88</definedName>
    <definedName name="_xlnm.Print_Area" localSheetId="1">'Φύλλο2'!$A$1:$P$81</definedName>
    <definedName name="_xlnm.Print_Area" localSheetId="2">'Φύλλο3'!$A$1:$U$74</definedName>
  </definedNames>
  <calcPr fullCalcOnLoad="1"/>
</workbook>
</file>

<file path=xl/sharedStrings.xml><?xml version="1.0" encoding="utf-8"?>
<sst xmlns="http://schemas.openxmlformats.org/spreadsheetml/2006/main" count="584" uniqueCount="180">
  <si>
    <t>A/A</t>
  </si>
  <si>
    <t>ΟΝΟΜΑΤΕΠΩΝΥΜΟ</t>
  </si>
  <si>
    <t>ΔΙΠΛΩΜΑ</t>
  </si>
  <si>
    <t>ΠΤΥΧΙΟ</t>
  </si>
  <si>
    <t>ΜΟΡΙΑ</t>
  </si>
  <si>
    <t>ΣΥΝΟΛΟ ΜΟΡΙΩΝ</t>
  </si>
  <si>
    <t>ΔΙΠΛΩΜΑ ΑΡΙΣΤΑ</t>
  </si>
  <si>
    <t>ΠΤΥΧΙΟ ΑΡΙΣΤΑ</t>
  </si>
  <si>
    <t>ΔΙΠΛΩΜΑ ΑΡΙΣΤΑ ΚΑΙ ΔΙΑΚΡΙΣΗ</t>
  </si>
  <si>
    <t>10-14 ΕΤΗ</t>
  </si>
  <si>
    <t>15 ΕΤΗ ΚΑΙ ΑΝΩ</t>
  </si>
  <si>
    <t>3-9 ΕΤΗ</t>
  </si>
  <si>
    <t>ΤΙΤΛΟΙ ΩΔΕΙΩΝ</t>
  </si>
  <si>
    <t>ΣΠΟΥΔΕΣ</t>
  </si>
  <si>
    <t>ΠΤΥΧΙΑ ΑΝΩΤΑΤΩΝ ΜΟΥΣΙΚΩΝ ΣΠΟΥΔΩΝ ΚΑΙ ΠΑΝΕΠΙΣΤΗΜΙΩΝ</t>
  </si>
  <si>
    <t>ΑΕΙ</t>
  </si>
  <si>
    <t>ΑΕΙ ΜΕ ΕΙΔΙΚΟΤΗΤΑ</t>
  </si>
  <si>
    <t>ΑΡΙΣΤΑ</t>
  </si>
  <si>
    <t>ΜΕΤΑΠΤΥΧΙΑΚΟ</t>
  </si>
  <si>
    <t>ΔΙΔΑΚΤΟΡΙΚΟ</t>
  </si>
  <si>
    <t>ΣΥΝΑΦΕΙΣ ΤΙΤΛΟΙ</t>
  </si>
  <si>
    <t>ΈΝΑ ΠΤΥΧΙΟ</t>
  </si>
  <si>
    <t>ΔΥΟ ΠΤΥΧΙΑ</t>
  </si>
  <si>
    <t>ΤΡΙΑ ΚΑΙ ΑΝΩ</t>
  </si>
  <si>
    <t>ΒΕΒΑΙΩΣΗ ΣΠΟΥΔΩΝ</t>
  </si>
  <si>
    <t>ΣΕΜΙΝΑΡΙΑ 2 ΚΥΚΛΩΝ</t>
  </si>
  <si>
    <t>ΤΕΙ</t>
  </si>
  <si>
    <t>ΣΥΜΜΕΤΟΧΗ ΣΕ ΟΡΧΗΣΤΡΑ</t>
  </si>
  <si>
    <t>1-3 ΕΤΗ</t>
  </si>
  <si>
    <t>4-6 ΕΤΗ</t>
  </si>
  <si>
    <t>7-9 ΕΤΗ</t>
  </si>
  <si>
    <t>10-13 ΕΤΗ</t>
  </si>
  <si>
    <t>14-16 ΕΤΗ</t>
  </si>
  <si>
    <t>17 ΕΤΗ ΚΑΙ ΑΝΩ</t>
  </si>
  <si>
    <t xml:space="preserve">ΣΥΜΜΕΤΟΧΗ ΩΣ ΣΟΛΙΣΤ </t>
  </si>
  <si>
    <t>1-4 ΣΥΜΜΕΤΟΧΕΣ</t>
  </si>
  <si>
    <t>5-9 ΣΥΜΜΕΤΟΧΕΣ</t>
  </si>
  <si>
    <t>10-14 ΣΥΜΜΕΤΟΧΕΣ</t>
  </si>
  <si>
    <t>15 ΣΥΜΜΕΤΟΧΕΣ ΚΑΙ ΑΝΩ</t>
  </si>
  <si>
    <t>ΔΙΕΘΝΗΣ ΚΑΛ/ΚΗ ΔΡΑΣΤΗΡΙΟΤΗΤΑ</t>
  </si>
  <si>
    <t>ΗΧΟΓΡΑΦΗΣΕΙΣ/ΔΙΣΚΟΓΡΑΦΙΑ</t>
  </si>
  <si>
    <t>ΜΕΓΙΣΤΟ 2</t>
  </si>
  <si>
    <r>
      <t xml:space="preserve">ΚΑΛΛΙΤΕΧΝΙΚΗ ΔΡΑΣΤΗΡΙΟΤΗΤΑ  ΜΕΓΙΣΤΟΣ ΑΡΙΘΜΟΣ ΜΟΡΙΩΝ 8 </t>
    </r>
    <r>
      <rPr>
        <b/>
        <sz val="8"/>
        <color indexed="10"/>
        <rFont val="Arial"/>
        <family val="2"/>
      </rPr>
      <t>(ΔΕΝ ΜΟΡΙΟΔΟΤΟΥΝΤΑΙ ΑΘΡΟΙΣΤΙΚΑ ΟΙ ΤΡΕΙΣ ΚΑΤΗΓΟΡΙΕΣ)</t>
    </r>
  </si>
  <si>
    <t>ΔΙΔΑΚΤΙΚΗ ΠΡΟΥΠΗΡΕΣΙΑ ΑΝΩΤΑΤΟ ΟΡΙΟ ΜΟΡΙΩΝ 25</t>
  </si>
  <si>
    <t>ΙΕΚ</t>
  </si>
  <si>
    <t>ΣΕΜΙΝΑΡΙΑ 7 ΚΑΙ ΑΝΩ ΣΥΜΜΕΤΟΧΕΣ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</si>
  <si>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</si>
  <si>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</si>
  <si>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</si>
  <si>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</si>
  <si>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</si>
  <si>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</si>
  <si>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</si>
  <si>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A/Π</t>
  </si>
  <si>
    <t>ΜΕ ΠΡΟΣΤΑΤΕΥΟΜΕΝΟ ΜΕΛΟΣ ΑΜΕΑ</t>
  </si>
  <si>
    <t>ΣΕΜΙΝΑΡΙΑ       1-6 ΣΥΜΜΕΤΟΧΕΣ</t>
  </si>
  <si>
    <t>ΣΠΟΥΔΕΣ-ΜΕΓΙΣΤΟΣ ΑΡΙΘΜΟΣ ΜΟΡΙΩΝ  30</t>
  </si>
  <si>
    <t>ΚΟΙΝΩΝΙΚΑ-ΟΙΚΟΓΕΝΕΙΑΚΑ-ΟΙΚΟΝΟΜΙΚΑ ΜΕΓΙΣΤΟΣ ΑΡΙΘΜΟΣ ΜΟΡΙΩΝ  5</t>
  </si>
  <si>
    <t>ΣΥΝΕΝΤΕΥΞΗ ΜΕΓΙΣΤΟΣ ΑΡΙΘΜΟΣ ΜΟΡΙΩΝ 15</t>
  </si>
  <si>
    <t xml:space="preserve">ΑΝΩΤΕΡΗ ΣΧΟΛΗ ΔΡΑΜΑΤΙΚΗΣ ΤΕΧΝΗΣ </t>
  </si>
  <si>
    <t>ΑΝΩΤΕΡΗ ΣΧΟΛΗ ΔΡΑΜΑΤΙΚΗΣ ΤΕΧΝΗΣ</t>
  </si>
  <si>
    <t>ΚΑΛΛΙΤΕΧΝΙΚΗ ΔΡΑΣΤΗΡΙΟΤΗΤΑ  ΜΕΓΙΣΤΟΣ ΑΡΙΘΜΟΣ ΜΟΡΙΩΝ 15</t>
  </si>
  <si>
    <t>ΣΥΜΜΕΤΟΧΗ ΣΕ ΚΑΛΛΙΤΕΧΝΙΚΕΣ ΕΚΔΗΛΩΣΕΙΣ ΤΟΥ ΙΔΙΟΥ</t>
  </si>
  <si>
    <t>ΣΥΜΜΕΤΟΧΗ ΣΕ ΚΑΛΛΙΤΕΧΝΙΚΕΣ ΕΚΔΗΛΩΣΕΙΣ ΜΑΘΗΤΩΝ</t>
  </si>
  <si>
    <t>ΔΙΕΘΝΕΣ ΕΡΓΟ</t>
  </si>
  <si>
    <t>ΒΡΑΒΕΥΣΕΙΣ</t>
  </si>
  <si>
    <t>3-4 ΕΤΗ</t>
  </si>
  <si>
    <t>5-9 ΕΤΗ</t>
  </si>
  <si>
    <t>ΥΠΟΚΡΙΤΙΚΗ-ΑΥΤΟΣΧΕΔΙΑΣΜΟΣ</t>
  </si>
  <si>
    <t>ΣΚΗΝΟΓΡΑΦΙΑ-ΕΝΔΥΜΑΤΟΛΟΓΙΑ</t>
  </si>
  <si>
    <t>ΑΓΩΓΗ ΠΡΟΦΟΡΙΚΟΥ ΛΟΓΟΥ</t>
  </si>
  <si>
    <t>ΚΙΝΗΣΗ-ΧΟΡΟΣ</t>
  </si>
  <si>
    <t>ΙΣΤΟΡΙΑ ΝΕΟΕΛΛΗΝΙΚΗΣ ΛΟΓΟΤΕΧΝΙΑΣ</t>
  </si>
  <si>
    <t>ΜΟΥΣΙΚΗ ΤΡΑΓΟΥΔΙ</t>
  </si>
  <si>
    <t>ΜΟΥΣΙΚΗ-ΤΡΑΓΟΥΔΙ</t>
  </si>
  <si>
    <t>ΤΙΤΛΟΙ ΣΠΟΥΔΩΝ</t>
  </si>
  <si>
    <t>0-3</t>
  </si>
  <si>
    <t>4-6</t>
  </si>
  <si>
    <t>ΣΕΜΙΝΑΡΙΑ</t>
  </si>
  <si>
    <t>10 και άνω</t>
  </si>
  <si>
    <t>1 εως 5</t>
  </si>
  <si>
    <t>5 έως 10</t>
  </si>
  <si>
    <t>ΚΑΛΛΙΤΕΧΝΙΚΟ ΕΡΓΟ ΜΕΓΙΣΤΟΣ ΑΡΙΘΜΟΣ ΜΟΡΙΩΝ 15</t>
  </si>
  <si>
    <t>ΔΙΑΜΑΝΤΗΣ ΝΙΚΟΛΑΟΣ</t>
  </si>
  <si>
    <t>ΚΕΧΑΓΙΟΓΛΟΥ ΜΑΡΙΑ</t>
  </si>
  <si>
    <t>ΜΠΡΟΥΣΚΟΥ ΑΝΤΖΕΛΑ</t>
  </si>
  <si>
    <t>ΠΑΠΑΓΙΑΝΝΗΣ ΙΩΑΝΝΗΣ</t>
  </si>
  <si>
    <t>ΕΣΠΙΡΙΤΟΥ ΘΕΟΔΩΡΟΣ</t>
  </si>
  <si>
    <t>ΠΑΝΟΥ ΘΕΜΙΣΤΟΚΛΗΣ</t>
  </si>
  <si>
    <t>ΘΑΝΟΣ ΛΟΥΚΑΣ</t>
  </si>
  <si>
    <t>ΚΑΜΠΑΝΕΛΗ ΑΙΚΑΤΕΡΙΝΗ</t>
  </si>
  <si>
    <t>ΦΟΥΣΚΑΡΙΝΗΣ ΑΘΑΝΑΣΙΟΣ</t>
  </si>
  <si>
    <t>DUPLESSIS KERGOMARD</t>
  </si>
  <si>
    <t>ΤΣΟΝΤΑΚΗ ΜΑΡΙΑΝΘΗ</t>
  </si>
  <si>
    <t>ΣΥΜΕΩΝ ΠΑΤΡΟΚΛΟΣ</t>
  </si>
  <si>
    <t>ΠΑΠΑΓΙΑΝΝΗΣ ΝΙΚΟΛΑΟΣ</t>
  </si>
  <si>
    <t>ΚΑΤΕΧΟΣ ΘΕΟΦΑΝΗΣ</t>
  </si>
  <si>
    <t>ΓΕΩΡΓΙΟΥ ΕΛΕΝΗ</t>
  </si>
  <si>
    <t>6431/28-9-2015</t>
  </si>
  <si>
    <t>ΧΟΥΛΙΑΡΑΣ ΓΕΩΡΓΙΟΣ</t>
  </si>
  <si>
    <t>6373/30-9-2015</t>
  </si>
  <si>
    <t>ΒΑΣΙΛΑΚΗΣ ΒΑΣΙΛΕΙΟΣ</t>
  </si>
  <si>
    <t>6446/6-10-2015</t>
  </si>
  <si>
    <t>ΚΑΣΤΑΝΙΑ ΜΑΡΙΑΝΝΑ</t>
  </si>
  <si>
    <t>6368/29-9-2015</t>
  </si>
  <si>
    <t>ΧΕΛΙΔΩΝΗ ΜΑΡΙΑ</t>
  </si>
  <si>
    <t>6434/2-10-2015</t>
  </si>
  <si>
    <t>ΣΙΓΑΛΑΣ ΙΩΑΝΝΗΣ</t>
  </si>
  <si>
    <t>6261/24-9-2015</t>
  </si>
  <si>
    <t>ΑΘΑΝΑΣΙΑΔΟΥ ΣΟΦΙΑ</t>
  </si>
  <si>
    <t>6294/25-9-2015</t>
  </si>
  <si>
    <t>ΣΑΪΤΗ ΠΟΛΥΞΕΝΗ</t>
  </si>
  <si>
    <t>6404/1-10-2015</t>
  </si>
  <si>
    <t>6423/2-10-2015</t>
  </si>
  <si>
    <t>ΖΙΑΖΙΑΡΗΣ ΓΕΩΡΓΙΟΣ</t>
  </si>
  <si>
    <t>6396/1-10-2015</t>
  </si>
  <si>
    <t>ΒΕΛΛΗ ΑΡΕΤΗ</t>
  </si>
  <si>
    <t>6421/2-10-2015</t>
  </si>
  <si>
    <t>6417/1-10-2015</t>
  </si>
  <si>
    <t>6269/24-9-2015</t>
  </si>
  <si>
    <t>6319/28-9-2015</t>
  </si>
  <si>
    <t>6327/28-9-2015</t>
  </si>
  <si>
    <t>6338/28-9-2015</t>
  </si>
  <si>
    <t>6342/28-9-2015</t>
  </si>
  <si>
    <t>ΠΑΠΑΔΟΠΟΥΛΟΥ ΧΡΥΣΟΥΛΑ</t>
  </si>
  <si>
    <t>6344/28-9-2015</t>
  </si>
  <si>
    <t>ΤΣΟΚΑ ΟΛΓΑ</t>
  </si>
  <si>
    <t>6350/29-9-2015</t>
  </si>
  <si>
    <t>6354/29-9-2015</t>
  </si>
  <si>
    <t>6372/30-9-2015</t>
  </si>
  <si>
    <t>6361/29-9-2015</t>
  </si>
  <si>
    <t>ΜΙΚΡΟΥΤΣΙΚΟΥ ΚΑΙΚΙΛΙΑ</t>
  </si>
  <si>
    <t>6371/30-9-2015</t>
  </si>
  <si>
    <t>6375/30-9-2015</t>
  </si>
  <si>
    <t>SEIBEL MICHAEL</t>
  </si>
  <si>
    <t>ΜΟΥΡΕΛΟΥ ΔΑΦΝΗ</t>
  </si>
  <si>
    <t>6382/30-9-2015</t>
  </si>
  <si>
    <t>6387/30-9-2015</t>
  </si>
  <si>
    <t>ΚΟΥΤΣΙΟΥ ΚΩΝ/ΝΑ</t>
  </si>
  <si>
    <t>6392/1-10-2015</t>
  </si>
  <si>
    <t>6391/30-9-2015</t>
  </si>
  <si>
    <t>6397/1-10-2015</t>
  </si>
  <si>
    <t>ΜΑΡΙΝΗ ΧΑΡΙΚΛΙΑ</t>
  </si>
  <si>
    <t>6406/1-10-2015</t>
  </si>
  <si>
    <t>6411/1-10-2015</t>
  </si>
  <si>
    <t>6407/1-10-2015</t>
  </si>
  <si>
    <t>ΑΛΕΞΑΝΔΡΗ ΔΑΝΑΗ</t>
  </si>
  <si>
    <t>ΔΕΝ ΕΧΕΙ ΤΙΤΛΟ ΣΠΟΥΔΩΝ</t>
  </si>
  <si>
    <t>ΧΟΡΟΓΡΑΦΙΕΣ</t>
  </si>
  <si>
    <t>ΣΥΜΜΕΤΟΧΗ ΩΣ ΧΟΡΕΥΤΗΣ ΣΕ ΟΜΑΔΕΣ ΧΟΡΟΥ</t>
  </si>
  <si>
    <t>ΣΥΜΜΕΤΟΧΗ ΣΕ ΘΕΑΤΡΙΚΕΣ ΠΑΡΑΣΤΑΣΕΙΣ ΩΣ ΧΟΡΕΥΤΗΣ</t>
  </si>
  <si>
    <t>ΠΤΥΧΙΟ ΦΙΛΟΛΟΓΙΑΣ</t>
  </si>
  <si>
    <t>ΛΟΓΟΤΕΧΝΗΣ/ΣΥΓΓΡΑΦΙΚΟ ΕΡΓΟ</t>
  </si>
  <si>
    <t>ΣΥΜΜΕΤΟΧΗ ΘΕΑΤΡΙΚΕΣ ΠΑΡΑΣΤΑΣΕΙΣ ΤΟΥ ΙΔΙΟΥ</t>
  </si>
  <si>
    <t>ΣΥΜΜΕΤΟΧΗ ΘΕΑΤΡΙΚΕΣ ΠΑΡΑΣΤΑΣΕΙΣ ΤΩΝ ΜΑΘΗΤΩΝ</t>
  </si>
  <si>
    <t>ΣΥΝΟΛΟ ΜΟΡΙΩΝ ΦΥΛΛΟΥ 2</t>
  </si>
  <si>
    <t>ΓΕΝΙΚΟ ΣΥΝΟΛΟ ΜΟΡΙΩΝ</t>
  </si>
  <si>
    <t>Α/Α</t>
  </si>
  <si>
    <t>ΣΥΝΟΛΟ ΜΟΡΙΩΝ ΦΥΛΛΟΥ 1</t>
  </si>
  <si>
    <t>ΤΙΤΛΟΙ ΣΠΟΥΔΩΝ ΜΕΓΙΣΤΟ 20 ΜΟΡΙΑ</t>
  </si>
  <si>
    <t>ΠΤΥΧΙΑ ΑΝΩΤΑΤΩΝ  ΣΠΟΥΔΩΝ ΚΑΙ ΠΑΝΕΠΙΣΤΗΜΙΩΝ ΜΕΓΙΣΤΟ 10 ΜΟΡΙΑ</t>
  </si>
  <si>
    <t>ΔΕΝΔΡΟΜΗΣ ΠΑΝΑΓΙΩΤΗΣ</t>
  </si>
  <si>
    <t>6325/28-9-2015</t>
  </si>
  <si>
    <t>ΔΕΝ ΕΧΕΙ ΠΡΟΚΗΡΥΧΘΕΙ ΤΟ ΜΑΘΗΜΑ ΤΗΣ ΙΣΤΟΡΊΑΣ ΠΡΑΚΤΙΚΗΣ ΚΙΝΗΜΑΤΟΓΡΑΦΟΥ ΓΙΑ ΤΟ ΟΠΟΙΟ ΥΠΕΒΑΛΛΕ ΑΙΤΗΣΗ</t>
  </si>
  <si>
    <t>ΔΕΝ ΕΧΕΙ ΠΡΟΚΗΡΥΧΘΕΙ ΤΟ ΜΑΘΗΜΑ ΤΗΣ ΜΟΥΣΙΚΟΘΕΡΑΠΕΙΑΣ ΣΤΗΝ ΥΠΟΚΡΙΤΙΚΗ ΤΕΧΝΗ ΓΙΑ ΤΟ ΟΠΟΙΟ ΥΠΕΒΑΛΛΕ ΑΙΤΗΣΗ</t>
  </si>
  <si>
    <t>ΣΥΝΟΛΟ 33</t>
  </si>
  <si>
    <t>ΑΠΟΡΡΙΠΤΕΤΑΙ</t>
  </si>
  <si>
    <t>ΣΥΝΟΛΟ ΣΥΜΜΕΤΕΧΟΝΤΩΝ 33</t>
  </si>
  <si>
    <t>ΑΠΟΔΕΔΕΙΓΜΕΝΗ 10 ΕΤΗΣ ΠΡΑΓΜΑΤΙΚΗ-ΔΙΑΚΕΚΡΙΜΕΝΗ ΕΡΓΑΣΙΑ</t>
  </si>
  <si>
    <t>ΝΑΙ</t>
  </si>
  <si>
    <t>ΌΧΙ</t>
  </si>
  <si>
    <t>ΑΠΟΔΕΔΕΙΓΜΕΝΗ 10 ΕΤΗΣ ΠΡΑΓΜΑΤΙΚΗ-ΔΙΑΚΕΚΡΙΜΕΝΗ ΘΕΑΤΡΙΚΗ ΕΡΓΑΣΙΑ</t>
  </si>
  <si>
    <t>ΥΠΟΚΡΙΤΙΚΗ-ΑΥΤΟΣΧΕΔΙΑΣΜΟΣ (ΘΕΣΕΙΣ 15)</t>
  </si>
  <si>
    <t>ΣΚΗΝΟΓΡΑΦΙΑ-ΕΝΔΥΜΑΤΟΛΟΓΙΑ (ΘΕΣΕΙΣ 1)</t>
  </si>
  <si>
    <t>ΑΓΩΓΗ ΠΡΟΦΟΡΙΚΟΥ ΛΟΓΟΥ (ΘΕΣΕΙΣ 2)</t>
  </si>
  <si>
    <t>ΙΣΤΟΡΙΑ ΝΕΟΕΛΛΗΝΙΚΗΣ ΛΟΓΟΤΕΧΝΙΑΣ (ΘΕΣΕΙΣ 1)</t>
  </si>
  <si>
    <t>ΜΟΥΣΙΚΗ ΤΡΑΓΟΥΔΙ (ΘΕΣΕΙΣ 3)</t>
  </si>
  <si>
    <t>ΚΙΝΗΣΗ-ΧΟΡΟΣ (ΘΕΣΕΙΣ 2)</t>
  </si>
  <si>
    <t>ΔΕΝ ΠΛΗΡΟΥΝ ΤΟ ΤΥΠΙΚΟ ΠΡΟΣΟΝ ΤΗΣ ΑΠΟΔΕΔΕΙΓΜΕΝΗΣ 10 ΕΤΟΥΣ ΠΡΑΓΜΑΤΙΚΗΣ-ΔΙΑΚΕΚΡΙΜΕΝΗΣ ΘΕΑΤΡΙΚΗΣ ΕΡΓΑΣΙΑΣ</t>
  </si>
  <si>
    <t>ΟΡΙΣΤΙΚΟΙ ΠΙΝΑΚΕΣ ΜΟΡΙΟΔΟΤΗΣΗΣ -ΚΑΤΑΤΑΞΗΣ  ΠΡΟΚΗΡΥΞΗΣ 6232/21-9-2015 (ΑΔΑ ΩΡΠΝΟΡΑΘ-ΟΧ3) ΓΙΑ ΤΗΝ ΠΡΟΣΛΗΨΗ ΕΚΠΑΙΔΕΥΤΙΚΟΥ-ΚΑΛΛΙΤΕΧΝΙΚΟΥ ΠΡΟΣΩΠΙΚΟΥ 2015-2016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</si>
</sst>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7"/>
      <name val="Arial"/>
      <family val="2"/>
    </font>
    <font>
      <b/>
      <sz val="8"/>
      <color indexed="4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4" fontId="0" fillId="0" borderId="0" xfId="0" applyNumberFormat="1" applyAlignment="1">
      <alignment/>
    </xf>
    <xf numFmtId="0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4" fontId="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24" borderId="11" xfId="0" applyFont="1" applyFill="1" applyBorder="1" applyAlignment="1">
      <alignment horizontal="left"/>
    </xf>
    <xf numFmtId="4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shrinkToFit="1"/>
    </xf>
    <xf numFmtId="0" fontId="5" fillId="21" borderId="12" xfId="0" applyFont="1" applyFill="1" applyBorder="1" applyAlignment="1">
      <alignment horizontal="center" shrinkToFit="1"/>
    </xf>
    <xf numFmtId="0" fontId="5" fillId="21" borderId="12" xfId="0" applyFont="1" applyFill="1" applyBorder="1" applyAlignment="1">
      <alignment horizontal="right"/>
    </xf>
    <xf numFmtId="0" fontId="5" fillId="21" borderId="12" xfId="0" applyFont="1" applyFill="1" applyBorder="1" applyAlignment="1">
      <alignment shrinkToFit="1"/>
    </xf>
    <xf numFmtId="0" fontId="0" fillId="0" borderId="13" xfId="0" applyBorder="1" applyAlignment="1">
      <alignment/>
    </xf>
    <xf numFmtId="0" fontId="5" fillId="24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21" borderId="14" xfId="0" applyFont="1" applyFill="1" applyBorder="1" applyAlignment="1">
      <alignment horizontal="center" shrinkToFit="1"/>
    </xf>
    <xf numFmtId="0" fontId="5" fillId="21" borderId="17" xfId="0" applyFont="1" applyFill="1" applyBorder="1" applyAlignment="1">
      <alignment horizontal="center" shrinkToFit="1"/>
    </xf>
    <xf numFmtId="0" fontId="5" fillId="21" borderId="17" xfId="0" applyFont="1" applyFill="1" applyBorder="1" applyAlignment="1">
      <alignment shrinkToFit="1"/>
    </xf>
    <xf numFmtId="0" fontId="0" fillId="24" borderId="11" xfId="0" applyNumberFormat="1" applyFont="1" applyFill="1" applyBorder="1" applyAlignment="1">
      <alignment horizontal="center" wrapText="1"/>
    </xf>
    <xf numFmtId="0" fontId="5" fillId="21" borderId="18" xfId="0" applyFont="1" applyFill="1" applyBorder="1" applyAlignment="1">
      <alignment horizontal="center" shrinkToFit="1"/>
    </xf>
    <xf numFmtId="0" fontId="5" fillId="24" borderId="19" xfId="0" applyFont="1" applyFill="1" applyBorder="1" applyAlignment="1">
      <alignment horizontal="right"/>
    </xf>
    <xf numFmtId="0" fontId="5" fillId="24" borderId="19" xfId="0" applyFont="1" applyFill="1" applyBorder="1" applyAlignment="1">
      <alignment shrinkToFit="1"/>
    </xf>
    <xf numFmtId="0" fontId="6" fillId="24" borderId="19" xfId="0" applyFont="1" applyFill="1" applyBorder="1" applyAlignment="1">
      <alignment horizontal="right" shrinkToFit="1"/>
    </xf>
    <xf numFmtId="0" fontId="5" fillId="24" borderId="19" xfId="0" applyFont="1" applyFill="1" applyBorder="1" applyAlignment="1">
      <alignment horizontal="right" shrinkToFit="1"/>
    </xf>
    <xf numFmtId="0" fontId="5" fillId="24" borderId="19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0" fontId="1" fillId="24" borderId="11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1" fillId="24" borderId="11" xfId="0" applyNumberFormat="1" applyFont="1" applyFill="1" applyBorder="1" applyAlignment="1">
      <alignment wrapText="1"/>
    </xf>
    <xf numFmtId="0" fontId="0" fillId="24" borderId="11" xfId="0" applyNumberFormat="1" applyFont="1" applyFill="1" applyBorder="1" applyAlignment="1">
      <alignment horizontal="center" wrapText="1"/>
    </xf>
    <xf numFmtId="0" fontId="27" fillId="24" borderId="19" xfId="0" applyFont="1" applyFill="1" applyBorder="1" applyAlignment="1">
      <alignment shrinkToFit="1"/>
    </xf>
    <xf numFmtId="0" fontId="2" fillId="24" borderId="19" xfId="0" applyFont="1" applyFill="1" applyBorder="1" applyAlignment="1">
      <alignment horizontal="right" shrinkToFit="1"/>
    </xf>
    <xf numFmtId="49" fontId="0" fillId="24" borderId="13" xfId="0" applyNumberFormat="1" applyFont="1" applyFill="1" applyBorder="1" applyAlignment="1">
      <alignment horizontal="left"/>
    </xf>
    <xf numFmtId="0" fontId="28" fillId="24" borderId="19" xfId="0" applyFont="1" applyFill="1" applyBorder="1" applyAlignment="1">
      <alignment shrinkToFit="1"/>
    </xf>
    <xf numFmtId="2" fontId="5" fillId="24" borderId="19" xfId="0" applyNumberFormat="1" applyFont="1" applyFill="1" applyBorder="1" applyAlignment="1">
      <alignment horizontal="right" shrinkToFit="1"/>
    </xf>
    <xf numFmtId="49" fontId="0" fillId="24" borderId="13" xfId="0" applyNumberFormat="1" applyFont="1" applyFill="1" applyBorder="1" applyAlignment="1">
      <alignment horizontal="left"/>
    </xf>
    <xf numFmtId="0" fontId="6" fillId="24" borderId="19" xfId="0" applyFont="1" applyFill="1" applyBorder="1" applyAlignment="1">
      <alignment shrinkToFit="1"/>
    </xf>
    <xf numFmtId="0" fontId="5" fillId="21" borderId="20" xfId="0" applyFont="1" applyFill="1" applyBorder="1" applyAlignment="1">
      <alignment horizontal="center" shrinkToFit="1"/>
    </xf>
    <xf numFmtId="17" fontId="5" fillId="21" borderId="18" xfId="0" applyNumberFormat="1" applyFont="1" applyFill="1" applyBorder="1" applyAlignment="1">
      <alignment horizontal="center" shrinkToFit="1"/>
    </xf>
    <xf numFmtId="0" fontId="5" fillId="24" borderId="10" xfId="0" applyFont="1" applyFill="1" applyBorder="1" applyAlignment="1">
      <alignment horizontal="center"/>
    </xf>
    <xf numFmtId="0" fontId="5" fillId="21" borderId="21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16" fontId="5" fillId="21" borderId="18" xfId="0" applyNumberFormat="1" applyFont="1" applyFill="1" applyBorder="1" applyAlignment="1">
      <alignment horizontal="center" shrinkToFit="1"/>
    </xf>
    <xf numFmtId="49" fontId="5" fillId="21" borderId="18" xfId="0" applyNumberFormat="1" applyFont="1" applyFill="1" applyBorder="1" applyAlignment="1">
      <alignment horizontal="center" shrinkToFit="1"/>
    </xf>
    <xf numFmtId="0" fontId="5" fillId="24" borderId="14" xfId="0" applyFont="1" applyFill="1" applyBorder="1" applyAlignment="1">
      <alignment horizontal="left" shrinkToFit="1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shrinkToFit="1"/>
    </xf>
    <xf numFmtId="0" fontId="6" fillId="24" borderId="10" xfId="0" applyFont="1" applyFill="1" applyBorder="1" applyAlignment="1">
      <alignment horizontal="right" shrinkToFit="1"/>
    </xf>
    <xf numFmtId="0" fontId="5" fillId="24" borderId="10" xfId="0" applyFont="1" applyFill="1" applyBorder="1" applyAlignment="1">
      <alignment horizontal="right" shrinkToFit="1"/>
    </xf>
    <xf numFmtId="2" fontId="5" fillId="24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shrinkToFit="1"/>
    </xf>
    <xf numFmtId="0" fontId="6" fillId="24" borderId="0" xfId="0" applyFont="1" applyFill="1" applyBorder="1" applyAlignment="1">
      <alignment horizontal="right" shrinkToFit="1"/>
    </xf>
    <xf numFmtId="0" fontId="5" fillId="24" borderId="0" xfId="0" applyFont="1" applyFill="1" applyBorder="1" applyAlignment="1">
      <alignment horizontal="right" shrinkToFit="1"/>
    </xf>
    <xf numFmtId="2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 horizontal="center" shrinkToFit="1"/>
    </xf>
    <xf numFmtId="0" fontId="5" fillId="24" borderId="20" xfId="0" applyFont="1" applyFill="1" applyBorder="1" applyAlignment="1">
      <alignment/>
    </xf>
    <xf numFmtId="0" fontId="5" fillId="24" borderId="20" xfId="0" applyFont="1" applyFill="1" applyBorder="1" applyAlignment="1">
      <alignment horizontal="center" shrinkToFit="1"/>
    </xf>
    <xf numFmtId="0" fontId="5" fillId="24" borderId="23" xfId="0" applyFont="1" applyFill="1" applyBorder="1" applyAlignment="1">
      <alignment shrinkToFit="1"/>
    </xf>
    <xf numFmtId="0" fontId="5" fillId="24" borderId="0" xfId="0" applyFont="1" applyFill="1" applyBorder="1" applyAlignment="1">
      <alignment horizontal="left"/>
    </xf>
    <xf numFmtId="0" fontId="5" fillId="21" borderId="24" xfId="0" applyFont="1" applyFill="1" applyBorder="1" applyAlignment="1">
      <alignment horizontal="center" wrapText="1" shrinkToFit="1"/>
    </xf>
    <xf numFmtId="0" fontId="5" fillId="21" borderId="10" xfId="0" applyFont="1" applyFill="1" applyBorder="1" applyAlignment="1">
      <alignment horizontal="center" shrinkToFit="1"/>
    </xf>
    <xf numFmtId="0" fontId="5" fillId="21" borderId="19" xfId="0" applyFont="1" applyFill="1" applyBorder="1" applyAlignment="1">
      <alignment horizontal="center"/>
    </xf>
    <xf numFmtId="0" fontId="5" fillId="21" borderId="12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5" fillId="24" borderId="25" xfId="0" applyFont="1" applyFill="1" applyBorder="1" applyAlignment="1">
      <alignment horizontal="left" shrinkToFit="1"/>
    </xf>
    <xf numFmtId="0" fontId="5" fillId="24" borderId="0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5" fillId="21" borderId="25" xfId="0" applyFont="1" applyFill="1" applyBorder="1" applyAlignment="1">
      <alignment horizontal="center" shrinkToFit="1"/>
    </xf>
    <xf numFmtId="0" fontId="5" fillId="21" borderId="26" xfId="0" applyFont="1" applyFill="1" applyBorder="1" applyAlignment="1">
      <alignment horizontal="center" wrapText="1" shrinkToFit="1"/>
    </xf>
    <xf numFmtId="0" fontId="0" fillId="21" borderId="10" xfId="0" applyFill="1" applyBorder="1" applyAlignment="1">
      <alignment/>
    </xf>
    <xf numFmtId="0" fontId="5" fillId="21" borderId="17" xfId="0" applyFont="1" applyFill="1" applyBorder="1" applyAlignment="1">
      <alignment/>
    </xf>
    <xf numFmtId="2" fontId="5" fillId="21" borderId="17" xfId="0" applyNumberFormat="1" applyFont="1" applyFill="1" applyBorder="1" applyAlignment="1">
      <alignment horizontal="center" shrinkToFit="1"/>
    </xf>
    <xf numFmtId="0" fontId="5" fillId="21" borderId="17" xfId="0" applyFont="1" applyFill="1" applyBorder="1" applyAlignment="1">
      <alignment horizontal="center" wrapText="1" shrinkToFit="1"/>
    </xf>
    <xf numFmtId="0" fontId="5" fillId="21" borderId="27" xfId="0" applyFont="1" applyFill="1" applyBorder="1" applyAlignment="1">
      <alignment horizontal="center" wrapText="1" shrinkToFit="1"/>
    </xf>
    <xf numFmtId="0" fontId="5" fillId="21" borderId="28" xfId="0" applyFont="1" applyFill="1" applyBorder="1" applyAlignment="1">
      <alignment horizontal="center" wrapText="1" shrinkToFit="1"/>
    </xf>
    <xf numFmtId="0" fontId="1" fillId="21" borderId="29" xfId="0" applyFont="1" applyFill="1" applyBorder="1" applyAlignment="1">
      <alignment horizontal="left"/>
    </xf>
    <xf numFmtId="0" fontId="5" fillId="21" borderId="25" xfId="0" applyFont="1" applyFill="1" applyBorder="1" applyAlignment="1">
      <alignment/>
    </xf>
    <xf numFmtId="0" fontId="5" fillId="21" borderId="14" xfId="0" applyFont="1" applyFill="1" applyBorder="1" applyAlignment="1">
      <alignment horizontal="center"/>
    </xf>
    <xf numFmtId="0" fontId="5" fillId="21" borderId="14" xfId="0" applyFont="1" applyFill="1" applyBorder="1" applyAlignment="1">
      <alignment/>
    </xf>
    <xf numFmtId="0" fontId="5" fillId="21" borderId="14" xfId="0" applyNumberFormat="1" applyFont="1" applyFill="1" applyBorder="1" applyAlignment="1">
      <alignment horizontal="center" wrapText="1"/>
    </xf>
    <xf numFmtId="0" fontId="5" fillId="21" borderId="30" xfId="0" applyFont="1" applyFill="1" applyBorder="1" applyAlignment="1">
      <alignment/>
    </xf>
    <xf numFmtId="0" fontId="1" fillId="21" borderId="31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5" fillId="24" borderId="12" xfId="0" applyFont="1" applyFill="1" applyBorder="1" applyAlignment="1">
      <alignment horizontal="center" shrinkToFit="1"/>
    </xf>
    <xf numFmtId="0" fontId="5" fillId="24" borderId="12" xfId="0" applyFont="1" applyFill="1" applyBorder="1" applyAlignment="1">
      <alignment/>
    </xf>
    <xf numFmtId="0" fontId="5" fillId="24" borderId="12" xfId="0" applyNumberFormat="1" applyFont="1" applyFill="1" applyBorder="1" applyAlignment="1">
      <alignment horizontal="center" wrapText="1"/>
    </xf>
    <xf numFmtId="0" fontId="5" fillId="24" borderId="32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5" fillId="24" borderId="33" xfId="0" applyFont="1" applyFill="1" applyBorder="1" applyAlignment="1">
      <alignment/>
    </xf>
    <xf numFmtId="0" fontId="5" fillId="24" borderId="12" xfId="0" applyFont="1" applyFill="1" applyBorder="1" applyAlignment="1">
      <alignment shrinkToFit="1"/>
    </xf>
    <xf numFmtId="0" fontId="5" fillId="24" borderId="12" xfId="0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 shrinkToFit="1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/>
    </xf>
    <xf numFmtId="0" fontId="5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right"/>
    </xf>
    <xf numFmtId="0" fontId="5" fillId="24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/>
    </xf>
    <xf numFmtId="0" fontId="5" fillId="24" borderId="14" xfId="0" applyNumberFormat="1" applyFont="1" applyFill="1" applyBorder="1" applyAlignment="1">
      <alignment horizontal="center" wrapText="1"/>
    </xf>
    <xf numFmtId="0" fontId="5" fillId="24" borderId="30" xfId="0" applyFont="1" applyFill="1" applyBorder="1" applyAlignment="1">
      <alignment/>
    </xf>
    <xf numFmtId="0" fontId="5" fillId="24" borderId="32" xfId="0" applyFont="1" applyFill="1" applyBorder="1" applyAlignment="1">
      <alignment horizontal="right" shrinkToFit="1"/>
    </xf>
    <xf numFmtId="0" fontId="2" fillId="24" borderId="12" xfId="0" applyFont="1" applyFill="1" applyBorder="1" applyAlignment="1">
      <alignment horizontal="right" shrinkToFit="1"/>
    </xf>
    <xf numFmtId="0" fontId="5" fillId="24" borderId="33" xfId="0" applyFont="1" applyFill="1" applyBorder="1" applyAlignment="1">
      <alignment horizontal="right" shrinkToFit="1"/>
    </xf>
    <xf numFmtId="0" fontId="0" fillId="24" borderId="0" xfId="0" applyFill="1" applyAlignment="1">
      <alignment/>
    </xf>
    <xf numFmtId="0" fontId="0" fillId="21" borderId="35" xfId="0" applyFill="1" applyBorder="1" applyAlignment="1">
      <alignment/>
    </xf>
    <xf numFmtId="0" fontId="5" fillId="21" borderId="15" xfId="0" applyFont="1" applyFill="1" applyBorder="1" applyAlignment="1">
      <alignment/>
    </xf>
    <xf numFmtId="0" fontId="5" fillId="21" borderId="17" xfId="0" applyFont="1" applyFill="1" applyBorder="1" applyAlignment="1">
      <alignment horizontal="center"/>
    </xf>
    <xf numFmtId="0" fontId="5" fillId="21" borderId="28" xfId="0" applyFont="1" applyFill="1" applyBorder="1" applyAlignment="1">
      <alignment horizontal="center" shrinkToFit="1"/>
    </xf>
    <xf numFmtId="0" fontId="0" fillId="24" borderId="31" xfId="0" applyNumberFormat="1" applyFont="1" applyFill="1" applyBorder="1" applyAlignment="1">
      <alignment horizontal="center" wrapText="1"/>
    </xf>
    <xf numFmtId="4" fontId="0" fillId="24" borderId="20" xfId="0" applyNumberFormat="1" applyFont="1" applyFill="1" applyBorder="1" applyAlignment="1">
      <alignment horizontal="right"/>
    </xf>
    <xf numFmtId="0" fontId="0" fillId="24" borderId="20" xfId="0" applyFill="1" applyBorder="1" applyAlignment="1">
      <alignment/>
    </xf>
    <xf numFmtId="0" fontId="5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shrinkToFit="1"/>
    </xf>
    <xf numFmtId="0" fontId="5" fillId="24" borderId="0" xfId="0" applyNumberFormat="1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left"/>
    </xf>
    <xf numFmtId="0" fontId="5" fillId="24" borderId="10" xfId="0" applyNumberFormat="1" applyFont="1" applyFill="1" applyBorder="1" applyAlignment="1">
      <alignment horizontal="right" wrapText="1"/>
    </xf>
    <xf numFmtId="0" fontId="5" fillId="21" borderId="36" xfId="0" applyFont="1" applyFill="1" applyBorder="1" applyAlignment="1">
      <alignment horizontal="center" shrinkToFit="1"/>
    </xf>
    <xf numFmtId="0" fontId="5" fillId="21" borderId="20" xfId="0" applyFont="1" applyFill="1" applyBorder="1" applyAlignment="1">
      <alignment horizontal="center" wrapText="1" shrinkToFit="1"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1" borderId="33" xfId="0" applyFont="1" applyFill="1" applyBorder="1" applyAlignment="1">
      <alignment/>
    </xf>
    <xf numFmtId="0" fontId="5" fillId="21" borderId="12" xfId="0" applyFont="1" applyFill="1" applyBorder="1" applyAlignment="1">
      <alignment/>
    </xf>
    <xf numFmtId="2" fontId="5" fillId="21" borderId="12" xfId="0" applyNumberFormat="1" applyFont="1" applyFill="1" applyBorder="1" applyAlignment="1">
      <alignment horizontal="center" shrinkToFit="1"/>
    </xf>
    <xf numFmtId="0" fontId="5" fillId="21" borderId="12" xfId="0" applyFont="1" applyFill="1" applyBorder="1" applyAlignment="1">
      <alignment horizontal="center" wrapText="1" shrinkToFit="1"/>
    </xf>
    <xf numFmtId="0" fontId="5" fillId="21" borderId="32" xfId="0" applyFont="1" applyFill="1" applyBorder="1" applyAlignment="1">
      <alignment horizontal="center" wrapText="1" shrinkToFit="1"/>
    </xf>
    <xf numFmtId="0" fontId="5" fillId="21" borderId="10" xfId="0" applyFont="1" applyFill="1" applyBorder="1" applyAlignment="1">
      <alignment horizontal="center" wrapText="1" shrinkToFit="1"/>
    </xf>
    <xf numFmtId="0" fontId="1" fillId="21" borderId="11" xfId="0" applyFont="1" applyFill="1" applyBorder="1" applyAlignment="1">
      <alignment horizontal="left"/>
    </xf>
    <xf numFmtId="0" fontId="5" fillId="21" borderId="12" xfId="0" applyNumberFormat="1" applyFont="1" applyFill="1" applyBorder="1" applyAlignment="1">
      <alignment horizontal="center" wrapText="1"/>
    </xf>
    <xf numFmtId="0" fontId="5" fillId="21" borderId="32" xfId="0" applyFont="1" applyFill="1" applyBorder="1" applyAlignment="1">
      <alignment/>
    </xf>
    <xf numFmtId="16" fontId="5" fillId="21" borderId="12" xfId="0" applyNumberFormat="1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center" shrinkToFit="1"/>
    </xf>
    <xf numFmtId="0" fontId="6" fillId="24" borderId="11" xfId="0" applyFont="1" applyFill="1" applyBorder="1" applyAlignment="1">
      <alignment horizontal="center" shrinkToFit="1"/>
    </xf>
    <xf numFmtId="0" fontId="6" fillId="24" borderId="10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left" shrinkToFit="1"/>
    </xf>
    <xf numFmtId="0" fontId="5" fillId="24" borderId="34" xfId="0" applyFont="1" applyFill="1" applyBorder="1" applyAlignment="1">
      <alignment horizontal="center" shrinkToFit="1"/>
    </xf>
    <xf numFmtId="0" fontId="5" fillId="24" borderId="10" xfId="0" applyFont="1" applyFill="1" applyBorder="1" applyAlignment="1">
      <alignment/>
    </xf>
    <xf numFmtId="0" fontId="5" fillId="24" borderId="38" xfId="0" applyFont="1" applyFill="1" applyBorder="1" applyAlignment="1">
      <alignment horizontal="right" shrinkToFit="1"/>
    </xf>
    <xf numFmtId="0" fontId="5" fillId="24" borderId="38" xfId="0" applyFont="1" applyFill="1" applyBorder="1" applyAlignment="1">
      <alignment horizontal="right"/>
    </xf>
    <xf numFmtId="0" fontId="5" fillId="24" borderId="20" xfId="0" applyFont="1" applyFill="1" applyBorder="1" applyAlignment="1">
      <alignment horizontal="left"/>
    </xf>
    <xf numFmtId="0" fontId="7" fillId="21" borderId="24" xfId="0" applyFont="1" applyFill="1" applyBorder="1" applyAlignment="1">
      <alignment horizontal="center" wrapText="1" shrinkToFit="1"/>
    </xf>
    <xf numFmtId="0" fontId="5" fillId="21" borderId="39" xfId="0" applyFont="1" applyFill="1" applyBorder="1" applyAlignment="1">
      <alignment horizontal="center" shrinkToFit="1"/>
    </xf>
    <xf numFmtId="0" fontId="5" fillId="21" borderId="18" xfId="0" applyFont="1" applyFill="1" applyBorder="1" applyAlignment="1">
      <alignment/>
    </xf>
    <xf numFmtId="0" fontId="5" fillId="21" borderId="18" xfId="0" applyFont="1" applyFill="1" applyBorder="1" applyAlignment="1">
      <alignment horizontal="center" wrapText="1" shrinkToFit="1"/>
    </xf>
    <xf numFmtId="0" fontId="1" fillId="21" borderId="40" xfId="0" applyFont="1" applyFill="1" applyBorder="1" applyAlignment="1">
      <alignment horizontal="left"/>
    </xf>
    <xf numFmtId="0" fontId="5" fillId="21" borderId="10" xfId="0" applyFont="1" applyFill="1" applyBorder="1" applyAlignment="1">
      <alignment/>
    </xf>
    <xf numFmtId="0" fontId="5" fillId="21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left"/>
    </xf>
    <xf numFmtId="0" fontId="5" fillId="24" borderId="33" xfId="0" applyFont="1" applyFill="1" applyBorder="1" applyAlignment="1">
      <alignment horizontal="center"/>
    </xf>
    <xf numFmtId="0" fontId="5" fillId="21" borderId="36" xfId="0" applyFont="1" applyFill="1" applyBorder="1" applyAlignment="1">
      <alignment/>
    </xf>
    <xf numFmtId="0" fontId="5" fillId="21" borderId="11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5" fillId="21" borderId="41" xfId="0" applyFont="1" applyFill="1" applyBorder="1" applyAlignment="1">
      <alignment horizontal="center" wrapText="1" shrinkToFit="1"/>
    </xf>
    <xf numFmtId="0" fontId="0" fillId="21" borderId="42" xfId="0" applyFill="1" applyBorder="1" applyAlignment="1">
      <alignment/>
    </xf>
    <xf numFmtId="2" fontId="5" fillId="21" borderId="18" xfId="0" applyNumberFormat="1" applyFont="1" applyFill="1" applyBorder="1" applyAlignment="1">
      <alignment horizontal="center" shrinkToFit="1"/>
    </xf>
    <xf numFmtId="0" fontId="1" fillId="21" borderId="36" xfId="0" applyFont="1" applyFill="1" applyBorder="1" applyAlignment="1">
      <alignment horizontal="left"/>
    </xf>
    <xf numFmtId="0" fontId="5" fillId="21" borderId="16" xfId="0" applyFont="1" applyFill="1" applyBorder="1" applyAlignment="1">
      <alignment/>
    </xf>
    <xf numFmtId="0" fontId="5" fillId="21" borderId="43" xfId="0" applyFont="1" applyFill="1" applyBorder="1" applyAlignment="1">
      <alignment horizontal="center"/>
    </xf>
    <xf numFmtId="0" fontId="5" fillId="21" borderId="43" xfId="0" applyFont="1" applyFill="1" applyBorder="1" applyAlignment="1">
      <alignment horizontal="center" shrinkToFit="1"/>
    </xf>
    <xf numFmtId="0" fontId="5" fillId="21" borderId="43" xfId="0" applyFont="1" applyFill="1" applyBorder="1" applyAlignment="1">
      <alignment/>
    </xf>
    <xf numFmtId="0" fontId="5" fillId="21" borderId="43" xfId="0" applyNumberFormat="1" applyFont="1" applyFill="1" applyBorder="1" applyAlignment="1">
      <alignment horizontal="center" wrapText="1"/>
    </xf>
    <xf numFmtId="0" fontId="5" fillId="21" borderId="44" xfId="0" applyFont="1" applyFill="1" applyBorder="1" applyAlignment="1">
      <alignment/>
    </xf>
    <xf numFmtId="0" fontId="5" fillId="21" borderId="45" xfId="0" applyFont="1" applyFill="1" applyBorder="1" applyAlignment="1">
      <alignment horizontal="center" shrinkToFit="1"/>
    </xf>
    <xf numFmtId="0" fontId="1" fillId="21" borderId="16" xfId="0" applyFont="1" applyFill="1" applyBorder="1" applyAlignment="1">
      <alignment horizontal="left"/>
    </xf>
    <xf numFmtId="0" fontId="0" fillId="21" borderId="43" xfId="0" applyFill="1" applyBorder="1" applyAlignment="1">
      <alignment/>
    </xf>
    <xf numFmtId="0" fontId="5" fillId="21" borderId="15" xfId="0" applyFont="1" applyFill="1" applyBorder="1" applyAlignment="1">
      <alignment horizontal="center" shrinkToFit="1"/>
    </xf>
    <xf numFmtId="0" fontId="0" fillId="21" borderId="20" xfId="0" applyFill="1" applyBorder="1" applyAlignment="1">
      <alignment/>
    </xf>
    <xf numFmtId="0" fontId="6" fillId="24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NumberFormat="1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right"/>
    </xf>
    <xf numFmtId="0" fontId="5" fillId="24" borderId="11" xfId="0" applyFont="1" applyFill="1" applyBorder="1" applyAlignment="1">
      <alignment horizontal="center" shrinkToFit="1"/>
    </xf>
    <xf numFmtId="4" fontId="0" fillId="24" borderId="11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shrinkToFit="1"/>
    </xf>
    <xf numFmtId="0" fontId="0" fillId="24" borderId="46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7" fillId="21" borderId="41" xfId="0" applyFont="1" applyFill="1" applyBorder="1" applyAlignment="1">
      <alignment horizontal="center" wrapText="1" shrinkToFit="1"/>
    </xf>
    <xf numFmtId="0" fontId="1" fillId="21" borderId="22" xfId="0" applyFont="1" applyFill="1" applyBorder="1" applyAlignment="1">
      <alignment horizontal="left"/>
    </xf>
    <xf numFmtId="0" fontId="5" fillId="21" borderId="18" xfId="0" applyFont="1" applyFill="1" applyBorder="1" applyAlignment="1">
      <alignment horizontal="center"/>
    </xf>
    <xf numFmtId="0" fontId="5" fillId="21" borderId="26" xfId="0" applyFont="1" applyFill="1" applyBorder="1" applyAlignment="1">
      <alignment horizontal="center" shrinkToFit="1"/>
    </xf>
    <xf numFmtId="0" fontId="5" fillId="21" borderId="13" xfId="0" applyFont="1" applyFill="1" applyBorder="1" applyAlignment="1">
      <alignment/>
    </xf>
    <xf numFmtId="0" fontId="5" fillId="21" borderId="21" xfId="0" applyFont="1" applyFill="1" applyBorder="1" applyAlignment="1">
      <alignment horizontal="center"/>
    </xf>
    <xf numFmtId="0" fontId="7" fillId="21" borderId="47" xfId="0" applyFont="1" applyFill="1" applyBorder="1" applyAlignment="1">
      <alignment horizontal="center" wrapText="1" shrinkToFit="1"/>
    </xf>
    <xf numFmtId="0" fontId="5" fillId="21" borderId="41" xfId="0" applyFont="1" applyFill="1" applyBorder="1" applyAlignment="1">
      <alignment horizontal="center" shrinkToFit="1"/>
    </xf>
    <xf numFmtId="0" fontId="1" fillId="21" borderId="19" xfId="0" applyFont="1" applyFill="1" applyBorder="1" applyAlignment="1">
      <alignment horizontal="left"/>
    </xf>
    <xf numFmtId="0" fontId="0" fillId="21" borderId="35" xfId="0" applyFont="1" applyFill="1" applyBorder="1" applyAlignment="1">
      <alignment/>
    </xf>
    <xf numFmtId="0" fontId="5" fillId="24" borderId="10" xfId="0" applyFont="1" applyFill="1" applyBorder="1" applyAlignment="1">
      <alignment horizontal="left" shrinkToFit="1"/>
    </xf>
    <xf numFmtId="0" fontId="0" fillId="24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1" borderId="28" xfId="0" applyFont="1" applyFill="1" applyBorder="1" applyAlignment="1">
      <alignment horizontal="center" wrapText="1" shrinkToFit="1"/>
    </xf>
    <xf numFmtId="0" fontId="8" fillId="21" borderId="28" xfId="0" applyFont="1" applyFill="1" applyBorder="1" applyAlignment="1">
      <alignment horizontal="center" wrapText="1" shrinkToFit="1"/>
    </xf>
    <xf numFmtId="0" fontId="7" fillId="24" borderId="10" xfId="0" applyFont="1" applyFill="1" applyBorder="1" applyAlignment="1">
      <alignment horizontal="center" wrapText="1" shrinkToFit="1"/>
    </xf>
    <xf numFmtId="0" fontId="5" fillId="21" borderId="27" xfId="0" applyFont="1" applyFill="1" applyBorder="1" applyAlignment="1">
      <alignment horizontal="center" shrinkToFit="1"/>
    </xf>
    <xf numFmtId="0" fontId="5" fillId="24" borderId="23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shrinkToFit="1"/>
    </xf>
    <xf numFmtId="0" fontId="5" fillId="24" borderId="25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5" fillId="24" borderId="37" xfId="0" applyFont="1" applyFill="1" applyBorder="1" applyAlignment="1">
      <alignment horizontal="right" shrinkToFit="1"/>
    </xf>
    <xf numFmtId="0" fontId="0" fillId="24" borderId="10" xfId="0" applyFill="1" applyBorder="1" applyAlignment="1">
      <alignment/>
    </xf>
    <xf numFmtId="0" fontId="7" fillId="21" borderId="27" xfId="0" applyFont="1" applyFill="1" applyBorder="1" applyAlignment="1">
      <alignment horizontal="center" wrapText="1" shrinkToFit="1"/>
    </xf>
    <xf numFmtId="0" fontId="1" fillId="21" borderId="0" xfId="0" applyFont="1" applyFill="1" applyBorder="1" applyAlignment="1">
      <alignment horizontal="left"/>
    </xf>
    <xf numFmtId="0" fontId="8" fillId="21" borderId="26" xfId="0" applyFont="1" applyFill="1" applyBorder="1" applyAlignment="1">
      <alignment horizontal="center" wrapText="1" shrinkToFit="1"/>
    </xf>
    <xf numFmtId="0" fontId="7" fillId="21" borderId="26" xfId="0" applyFont="1" applyFill="1" applyBorder="1" applyAlignment="1">
      <alignment horizontal="center" wrapText="1" shrinkToFit="1"/>
    </xf>
    <xf numFmtId="0" fontId="5" fillId="21" borderId="39" xfId="0" applyFont="1" applyFill="1" applyBorder="1" applyAlignment="1">
      <alignment horizontal="center" wrapText="1" shrinkToFit="1"/>
    </xf>
    <xf numFmtId="0" fontId="29" fillId="24" borderId="10" xfId="0" applyFont="1" applyFill="1" applyBorder="1" applyAlignment="1">
      <alignment horizontal="center"/>
    </xf>
    <xf numFmtId="0" fontId="28" fillId="24" borderId="0" xfId="0" applyFont="1" applyFill="1" applyBorder="1" applyAlignment="1">
      <alignment shrinkToFit="1"/>
    </xf>
    <xf numFmtId="2" fontId="5" fillId="24" borderId="0" xfId="0" applyNumberFormat="1" applyFont="1" applyFill="1" applyBorder="1" applyAlignment="1">
      <alignment horizontal="right" shrinkToFit="1"/>
    </xf>
    <xf numFmtId="49" fontId="0" fillId="24" borderId="15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0" fontId="5" fillId="24" borderId="17" xfId="0" applyFont="1" applyFill="1" applyBorder="1" applyAlignment="1">
      <alignment horizontal="center" shrinkToFit="1"/>
    </xf>
    <xf numFmtId="0" fontId="5" fillId="24" borderId="48" xfId="0" applyFont="1" applyFill="1" applyBorder="1" applyAlignment="1">
      <alignment/>
    </xf>
    <xf numFmtId="0" fontId="1" fillId="21" borderId="29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 shrinkToFit="1"/>
    </xf>
    <xf numFmtId="0" fontId="5" fillId="24" borderId="36" xfId="0" applyFont="1" applyFill="1" applyBorder="1" applyAlignment="1">
      <alignment/>
    </xf>
    <xf numFmtId="0" fontId="5" fillId="24" borderId="18" xfId="0" applyFont="1" applyFill="1" applyBorder="1" applyAlignment="1">
      <alignment shrinkToFit="1"/>
    </xf>
    <xf numFmtId="0" fontId="5" fillId="24" borderId="18" xfId="0" applyFont="1" applyFill="1" applyBorder="1" applyAlignment="1">
      <alignment horizontal="right" shrinkToFit="1"/>
    </xf>
    <xf numFmtId="0" fontId="5" fillId="24" borderId="24" xfId="0" applyFont="1" applyFill="1" applyBorder="1" applyAlignment="1">
      <alignment horizontal="right" shrinkToFit="1"/>
    </xf>
    <xf numFmtId="0" fontId="2" fillId="24" borderId="18" xfId="0" applyFont="1" applyFill="1" applyBorder="1" applyAlignment="1">
      <alignment horizontal="center" shrinkToFi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24" borderId="18" xfId="0" applyFont="1" applyFill="1" applyBorder="1" applyAlignment="1">
      <alignment horizontal="right"/>
    </xf>
    <xf numFmtId="0" fontId="5" fillId="24" borderId="26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right" shrinkToFit="1"/>
    </xf>
    <xf numFmtId="0" fontId="5" fillId="24" borderId="49" xfId="0" applyFont="1" applyFill="1" applyBorder="1" applyAlignment="1">
      <alignment shrinkToFit="1"/>
    </xf>
    <xf numFmtId="0" fontId="5" fillId="24" borderId="35" xfId="0" applyFont="1" applyFill="1" applyBorder="1" applyAlignment="1">
      <alignment horizontal="center"/>
    </xf>
    <xf numFmtId="0" fontId="5" fillId="24" borderId="26" xfId="0" applyFont="1" applyFill="1" applyBorder="1" applyAlignment="1">
      <alignment shrinkToFit="1"/>
    </xf>
    <xf numFmtId="0" fontId="5" fillId="24" borderId="26" xfId="0" applyFont="1" applyFill="1" applyBorder="1" applyAlignment="1">
      <alignment horizontal="right" shrinkToFit="1"/>
    </xf>
    <xf numFmtId="0" fontId="5" fillId="24" borderId="26" xfId="0" applyFont="1" applyFill="1" applyBorder="1" applyAlignment="1">
      <alignment/>
    </xf>
    <xf numFmtId="0" fontId="29" fillId="24" borderId="10" xfId="0" applyFont="1" applyFill="1" applyBorder="1" applyAlignment="1">
      <alignment horizontal="left"/>
    </xf>
    <xf numFmtId="0" fontId="0" fillId="21" borderId="50" xfId="0" applyFill="1" applyBorder="1" applyAlignment="1">
      <alignment/>
    </xf>
    <xf numFmtId="0" fontId="5" fillId="21" borderId="51" xfId="0" applyFont="1" applyFill="1" applyBorder="1" applyAlignment="1">
      <alignment/>
    </xf>
    <xf numFmtId="0" fontId="5" fillId="21" borderId="52" xfId="0" applyFont="1" applyFill="1" applyBorder="1" applyAlignment="1">
      <alignment horizontal="center"/>
    </xf>
    <xf numFmtId="0" fontId="5" fillId="21" borderId="52" xfId="0" applyFont="1" applyFill="1" applyBorder="1" applyAlignment="1">
      <alignment horizontal="center" shrinkToFit="1"/>
    </xf>
    <xf numFmtId="0" fontId="5" fillId="21" borderId="52" xfId="0" applyFont="1" applyFill="1" applyBorder="1" applyAlignment="1">
      <alignment/>
    </xf>
    <xf numFmtId="0" fontId="5" fillId="21" borderId="53" xfId="0" applyFont="1" applyFill="1" applyBorder="1" applyAlignment="1">
      <alignment horizontal="center" shrinkToFit="1"/>
    </xf>
    <xf numFmtId="0" fontId="1" fillId="21" borderId="51" xfId="0" applyFont="1" applyFill="1" applyBorder="1" applyAlignment="1">
      <alignment horizontal="left"/>
    </xf>
    <xf numFmtId="0" fontId="5" fillId="24" borderId="33" xfId="0" applyFont="1" applyFill="1" applyBorder="1" applyAlignment="1">
      <alignment horizontal="center" shrinkToFit="1"/>
    </xf>
    <xf numFmtId="0" fontId="1" fillId="24" borderId="33" xfId="0" applyFont="1" applyFill="1" applyBorder="1" applyAlignment="1">
      <alignment horizontal="center"/>
    </xf>
    <xf numFmtId="0" fontId="5" fillId="24" borderId="43" xfId="0" applyFont="1" applyFill="1" applyBorder="1" applyAlignment="1">
      <alignment horizontal="center" shrinkToFit="1"/>
    </xf>
    <xf numFmtId="0" fontId="5" fillId="24" borderId="54" xfId="0" applyFont="1" applyFill="1" applyBorder="1" applyAlignment="1">
      <alignment/>
    </xf>
    <xf numFmtId="0" fontId="5" fillId="24" borderId="55" xfId="0" applyFont="1" applyFill="1" applyBorder="1" applyAlignment="1">
      <alignment shrinkToFit="1"/>
    </xf>
    <xf numFmtId="0" fontId="5" fillId="24" borderId="55" xfId="0" applyFont="1" applyFill="1" applyBorder="1" applyAlignment="1">
      <alignment/>
    </xf>
    <xf numFmtId="0" fontId="1" fillId="24" borderId="56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shrinkToFit="1"/>
    </xf>
    <xf numFmtId="0" fontId="29" fillId="24" borderId="10" xfId="0" applyFont="1" applyFill="1" applyBorder="1" applyAlignment="1">
      <alignment horizontal="center" shrinkToFit="1"/>
    </xf>
    <xf numFmtId="0" fontId="5" fillId="21" borderId="10" xfId="0" applyFont="1" applyFill="1" applyBorder="1" applyAlignment="1">
      <alignment horizontal="right"/>
    </xf>
    <xf numFmtId="0" fontId="5" fillId="21" borderId="57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58" xfId="0" applyFill="1" applyBorder="1" applyAlignment="1">
      <alignment horizontal="center" shrinkToFit="1"/>
    </xf>
    <xf numFmtId="0" fontId="0" fillId="21" borderId="51" xfId="0" applyFill="1" applyBorder="1" applyAlignment="1">
      <alignment horizontal="center" shrinkToFit="1"/>
    </xf>
    <xf numFmtId="0" fontId="6" fillId="24" borderId="10" xfId="0" applyFont="1" applyFill="1" applyBorder="1" applyAlignment="1">
      <alignment horizontal="center" shrinkToFit="1"/>
    </xf>
    <xf numFmtId="0" fontId="0" fillId="24" borderId="37" xfId="0" applyFont="1" applyFill="1" applyBorder="1" applyAlignment="1">
      <alignment/>
    </xf>
    <xf numFmtId="0" fontId="0" fillId="24" borderId="37" xfId="0" applyFill="1" applyBorder="1" applyAlignment="1">
      <alignment/>
    </xf>
    <xf numFmtId="0" fontId="7" fillId="21" borderId="21" xfId="0" applyFont="1" applyFill="1" applyBorder="1" applyAlignment="1">
      <alignment horizontal="center" shrinkToFit="1"/>
    </xf>
    <xf numFmtId="0" fontId="7" fillId="21" borderId="47" xfId="0" applyFont="1" applyFill="1" applyBorder="1" applyAlignment="1">
      <alignment horizontal="center" shrinkToFit="1"/>
    </xf>
    <xf numFmtId="0" fontId="8" fillId="21" borderId="29" xfId="0" applyFont="1" applyFill="1" applyBorder="1" applyAlignment="1">
      <alignment horizontal="center" wrapText="1" shrinkToFit="1"/>
    </xf>
    <xf numFmtId="0" fontId="7" fillId="21" borderId="44" xfId="0" applyFont="1" applyFill="1" applyBorder="1" applyAlignment="1">
      <alignment horizontal="center" wrapText="1" shrinkToFit="1"/>
    </xf>
    <xf numFmtId="0" fontId="5" fillId="21" borderId="59" xfId="0" applyFont="1" applyFill="1" applyBorder="1" applyAlignment="1">
      <alignment horizontal="center" wrapText="1" shrinkToFit="1"/>
    </xf>
    <xf numFmtId="0" fontId="3" fillId="0" borderId="4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21" borderId="36" xfId="0" applyFill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5" fillId="25" borderId="24" xfId="0" applyFont="1" applyFill="1" applyBorder="1" applyAlignment="1">
      <alignment horizontal="center"/>
    </xf>
    <xf numFmtId="0" fontId="5" fillId="21" borderId="47" xfId="0" applyFont="1" applyFill="1" applyBorder="1" applyAlignment="1">
      <alignment horizontal="center" wrapText="1" shrinkToFit="1"/>
    </xf>
    <xf numFmtId="0" fontId="5" fillId="21" borderId="19" xfId="0" applyFont="1" applyFill="1" applyBorder="1" applyAlignment="1">
      <alignment horizontal="center" wrapText="1" shrinkToFit="1"/>
    </xf>
    <xf numFmtId="0" fontId="5" fillId="21" borderId="13" xfId="0" applyFont="1" applyFill="1" applyBorder="1" applyAlignment="1">
      <alignment horizontal="center" wrapText="1" shrinkToFit="1"/>
    </xf>
    <xf numFmtId="0" fontId="1" fillId="0" borderId="60" xfId="0" applyFont="1" applyBorder="1" applyAlignment="1">
      <alignment horizontal="center" shrinkToFit="1"/>
    </xf>
    <xf numFmtId="0" fontId="0" fillId="0" borderId="61" xfId="0" applyBorder="1" applyAlignment="1">
      <alignment/>
    </xf>
    <xf numFmtId="0" fontId="5" fillId="21" borderId="24" xfId="0" applyFont="1" applyFill="1" applyBorder="1" applyAlignment="1">
      <alignment horizontal="center" shrinkToFit="1"/>
    </xf>
    <xf numFmtId="0" fontId="0" fillId="21" borderId="22" xfId="0" applyFill="1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5" fillId="21" borderId="62" xfId="0" applyFont="1" applyFill="1" applyBorder="1" applyAlignment="1">
      <alignment horizontal="center" shrinkToFit="1"/>
    </xf>
    <xf numFmtId="0" fontId="0" fillId="21" borderId="0" xfId="0" applyFill="1" applyAlignment="1">
      <alignment/>
    </xf>
    <xf numFmtId="0" fontId="0" fillId="21" borderId="15" xfId="0" applyFill="1" applyBorder="1" applyAlignment="1">
      <alignment/>
    </xf>
    <xf numFmtId="0" fontId="5" fillId="21" borderId="27" xfId="0" applyFont="1" applyFill="1" applyBorder="1" applyAlignment="1">
      <alignment horizontal="center" wrapText="1" shrinkToFit="1"/>
    </xf>
    <xf numFmtId="0" fontId="5" fillId="21" borderId="0" xfId="0" applyFont="1" applyFill="1" applyBorder="1" applyAlignment="1">
      <alignment horizontal="center" wrapText="1" shrinkToFit="1"/>
    </xf>
    <xf numFmtId="0" fontId="5" fillId="21" borderId="29" xfId="0" applyFont="1" applyFill="1" applyBorder="1" applyAlignment="1">
      <alignment horizontal="center" wrapText="1" shrinkToFit="1"/>
    </xf>
    <xf numFmtId="0" fontId="5" fillId="21" borderId="22" xfId="0" applyFont="1" applyFill="1" applyBorder="1" applyAlignment="1">
      <alignment horizontal="center"/>
    </xf>
    <xf numFmtId="0" fontId="5" fillId="21" borderId="36" xfId="0" applyFont="1" applyFill="1" applyBorder="1" applyAlignment="1">
      <alignment horizontal="center"/>
    </xf>
    <xf numFmtId="0" fontId="5" fillId="21" borderId="24" xfId="0" applyFont="1" applyFill="1" applyBorder="1" applyAlignment="1">
      <alignment horizontal="center" wrapText="1" shrinkToFit="1"/>
    </xf>
    <xf numFmtId="0" fontId="5" fillId="21" borderId="22" xfId="0" applyFont="1" applyFill="1" applyBorder="1" applyAlignment="1">
      <alignment horizontal="center" wrapText="1" shrinkToFit="1"/>
    </xf>
    <xf numFmtId="0" fontId="5" fillId="21" borderId="36" xfId="0" applyFont="1" applyFill="1" applyBorder="1" applyAlignment="1">
      <alignment horizontal="center" wrapText="1" shrinkToFit="1"/>
    </xf>
    <xf numFmtId="0" fontId="5" fillId="21" borderId="40" xfId="0" applyFont="1" applyFill="1" applyBorder="1" applyAlignment="1">
      <alignment horizontal="center" wrapText="1" shrinkToFit="1"/>
    </xf>
    <xf numFmtId="0" fontId="5" fillId="21" borderId="27" xfId="0" applyFont="1" applyFill="1" applyBorder="1" applyAlignment="1">
      <alignment horizontal="center" shrinkToFit="1"/>
    </xf>
    <xf numFmtId="0" fontId="5" fillId="21" borderId="61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 shrinkToFit="1"/>
    </xf>
    <xf numFmtId="0" fontId="6" fillId="24" borderId="11" xfId="0" applyFont="1" applyFill="1" applyBorder="1" applyAlignment="1">
      <alignment horizontal="center" shrinkToFit="1"/>
    </xf>
    <xf numFmtId="0" fontId="5" fillId="21" borderId="57" xfId="0" applyFont="1" applyFill="1" applyBorder="1" applyAlignment="1">
      <alignment horizontal="center"/>
    </xf>
    <xf numFmtId="0" fontId="0" fillId="21" borderId="58" xfId="0" applyFill="1" applyBorder="1" applyAlignment="1">
      <alignment horizontal="center"/>
    </xf>
    <xf numFmtId="0" fontId="0" fillId="21" borderId="63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5" fillId="21" borderId="30" xfId="0" applyFont="1" applyFill="1" applyBorder="1" applyAlignment="1">
      <alignment horizontal="center" wrapText="1" shrinkToFit="1"/>
    </xf>
    <xf numFmtId="0" fontId="5" fillId="21" borderId="64" xfId="0" applyFont="1" applyFill="1" applyBorder="1" applyAlignment="1">
      <alignment horizontal="center" wrapText="1" shrinkToFit="1"/>
    </xf>
    <xf numFmtId="0" fontId="5" fillId="21" borderId="25" xfId="0" applyFont="1" applyFill="1" applyBorder="1" applyAlignment="1">
      <alignment horizontal="center" wrapText="1" shrinkToFit="1"/>
    </xf>
    <xf numFmtId="0" fontId="5" fillId="21" borderId="31" xfId="0" applyFont="1" applyFill="1" applyBorder="1" applyAlignment="1">
      <alignment horizontal="center" wrapText="1" shrinkToFit="1"/>
    </xf>
    <xf numFmtId="0" fontId="5" fillId="21" borderId="36" xfId="0" applyFont="1" applyFill="1" applyBorder="1" applyAlignment="1">
      <alignment horizontal="center" shrinkToFit="1"/>
    </xf>
    <xf numFmtId="0" fontId="5" fillId="21" borderId="24" xfId="0" applyFont="1" applyFill="1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6" xfId="0" applyBorder="1" applyAlignment="1">
      <alignment horizontal="center" shrinkToFit="1"/>
    </xf>
    <xf numFmtId="0" fontId="5" fillId="24" borderId="57" xfId="0" applyFont="1" applyFill="1" applyBorder="1" applyAlignment="1">
      <alignment horizontal="center" shrinkToFit="1"/>
    </xf>
    <xf numFmtId="0" fontId="5" fillId="24" borderId="51" xfId="0" applyFont="1" applyFill="1" applyBorder="1" applyAlignment="1">
      <alignment horizontal="center" shrinkToFit="1"/>
    </xf>
    <xf numFmtId="0" fontId="5" fillId="21" borderId="24" xfId="0" applyFont="1" applyFill="1" applyBorder="1" applyAlignment="1">
      <alignment horizontal="center"/>
    </xf>
    <xf numFmtId="0" fontId="5" fillId="25" borderId="44" xfId="0" applyFont="1" applyFill="1" applyBorder="1" applyAlignment="1">
      <alignment horizontal="center"/>
    </xf>
    <xf numFmtId="0" fontId="0" fillId="21" borderId="36" xfId="0" applyFill="1" applyBorder="1" applyAlignment="1">
      <alignment horizontal="center" wrapText="1" shrinkToFit="1"/>
    </xf>
    <xf numFmtId="0" fontId="0" fillId="21" borderId="36" xfId="0" applyFill="1" applyBorder="1" applyAlignment="1">
      <alignment horizontal="center" shrinkToFit="1"/>
    </xf>
    <xf numFmtId="0" fontId="5" fillId="21" borderId="36" xfId="0" applyFont="1" applyFill="1" applyBorder="1" applyAlignment="1">
      <alignment shrinkToFit="1"/>
    </xf>
    <xf numFmtId="0" fontId="0" fillId="21" borderId="0" xfId="0" applyFill="1" applyBorder="1" applyAlignment="1">
      <alignment/>
    </xf>
    <xf numFmtId="0" fontId="0" fillId="21" borderId="22" xfId="0" applyFill="1" applyBorder="1" applyAlignment="1">
      <alignment horizontal="center" shrinkToFit="1"/>
    </xf>
    <xf numFmtId="0" fontId="0" fillId="21" borderId="22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5" fillId="21" borderId="10" xfId="0" applyFont="1" applyFill="1" applyBorder="1" applyAlignment="1">
      <alignment horizontal="center" shrinkToFit="1"/>
    </xf>
    <xf numFmtId="0" fontId="0" fillId="21" borderId="61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2" fillId="21" borderId="24" xfId="0" applyFont="1" applyFill="1" applyBorder="1" applyAlignment="1">
      <alignment horizontal="center" shrinkToFit="1"/>
    </xf>
    <xf numFmtId="0" fontId="2" fillId="21" borderId="24" xfId="0" applyFont="1" applyFill="1" applyBorder="1" applyAlignment="1">
      <alignment horizontal="center" wrapText="1" shrinkToFit="1"/>
    </xf>
    <xf numFmtId="0" fontId="1" fillId="0" borderId="24" xfId="0" applyFont="1" applyBorder="1" applyAlignment="1">
      <alignment horizontal="center" shrinkToFit="1"/>
    </xf>
    <xf numFmtId="0" fontId="5" fillId="21" borderId="19" xfId="0" applyFont="1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2" fillId="21" borderId="0" xfId="0" applyFont="1" applyFill="1" applyBorder="1" applyAlignment="1">
      <alignment horizontal="center" wrapText="1" shrinkToFit="1"/>
    </xf>
    <xf numFmtId="0" fontId="2" fillId="21" borderId="15" xfId="0" applyFont="1" applyFill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7" fillId="21" borderId="47" xfId="0" applyFont="1" applyFill="1" applyBorder="1" applyAlignment="1">
      <alignment horizontal="center" wrapText="1" shrinkToFit="1"/>
    </xf>
    <xf numFmtId="0" fontId="9" fillId="21" borderId="19" xfId="0" applyFont="1" applyFill="1" applyBorder="1" applyAlignment="1">
      <alignment/>
    </xf>
    <xf numFmtId="0" fontId="7" fillId="21" borderId="19" xfId="0" applyFont="1" applyFill="1" applyBorder="1" applyAlignment="1">
      <alignment horizontal="center" wrapText="1" shrinkToFit="1"/>
    </xf>
    <xf numFmtId="0" fontId="9" fillId="21" borderId="19" xfId="0" applyFont="1" applyFill="1" applyBorder="1" applyAlignment="1">
      <alignment horizontal="center" shrinkToFit="1"/>
    </xf>
    <xf numFmtId="0" fontId="2" fillId="21" borderId="22" xfId="0" applyFont="1" applyFill="1" applyBorder="1" applyAlignment="1">
      <alignment horizontal="center" shrinkToFit="1"/>
    </xf>
    <xf numFmtId="0" fontId="2" fillId="21" borderId="22" xfId="0" applyFont="1" applyFill="1" applyBorder="1" applyAlignment="1">
      <alignment horizontal="center" wrapText="1" shrinkToFit="1"/>
    </xf>
    <xf numFmtId="0" fontId="2" fillId="21" borderId="36" xfId="0" applyFont="1" applyFill="1" applyBorder="1" applyAlignment="1">
      <alignment horizontal="center" shrinkToFit="1"/>
    </xf>
    <xf numFmtId="0" fontId="9" fillId="21" borderId="19" xfId="0" applyFont="1" applyFill="1" applyBorder="1" applyAlignment="1">
      <alignment horizontal="center" wrapText="1" shrinkToFit="1"/>
    </xf>
    <xf numFmtId="0" fontId="9" fillId="21" borderId="13" xfId="0" applyFont="1" applyFill="1" applyBorder="1" applyAlignment="1">
      <alignment horizontal="center" shrinkToFit="1"/>
    </xf>
    <xf numFmtId="0" fontId="2" fillId="21" borderId="0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21" borderId="36" xfId="0" applyFont="1" applyFill="1" applyBorder="1" applyAlignment="1">
      <alignment/>
    </xf>
    <xf numFmtId="0" fontId="2" fillId="21" borderId="0" xfId="0" applyFont="1" applyFill="1" applyBorder="1" applyAlignment="1">
      <alignment horizontal="center" shrinkToFit="1"/>
    </xf>
    <xf numFmtId="0" fontId="6" fillId="24" borderId="37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zoomScalePageLayoutView="0" workbookViewId="0" topLeftCell="A1">
      <selection activeCell="A1" sqref="A1:R88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9.28125" style="0" customWidth="1"/>
    <col min="4" max="4" width="6.28125" style="0" customWidth="1"/>
    <col min="5" max="5" width="9.57421875" style="0" customWidth="1"/>
    <col min="6" max="6" width="4.28125" style="0" customWidth="1"/>
    <col min="7" max="7" width="6.421875" style="0" customWidth="1"/>
    <col min="8" max="8" width="7.28125" style="0" customWidth="1"/>
    <col min="9" max="9" width="5.8515625" style="0" customWidth="1"/>
    <col min="10" max="10" width="10.421875" style="0" customWidth="1"/>
    <col min="11" max="11" width="6.7109375" style="0" customWidth="1"/>
    <col min="13" max="13" width="9.00390625" style="0" customWidth="1"/>
    <col min="14" max="14" width="6.7109375" style="1" customWidth="1"/>
    <col min="15" max="15" width="5.8515625" style="1" customWidth="1"/>
    <col min="16" max="16" width="7.28125" style="0" customWidth="1"/>
    <col min="17" max="17" width="8.28125" style="0" customWidth="1"/>
    <col min="18" max="18" width="9.421875" style="0" customWidth="1"/>
    <col min="19" max="19" width="12.28125" style="1" customWidth="1"/>
    <col min="20" max="20" width="10.7109375" style="2" customWidth="1"/>
  </cols>
  <sheetData>
    <row r="1" spans="1:17" ht="20.25" customHeight="1" thickBot="1">
      <c r="A1" s="307" t="s">
        <v>179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8" ht="12.75" customHeight="1">
      <c r="A2" s="297" t="s">
        <v>60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9"/>
    </row>
    <row r="3" spans="1:18" ht="9" customHeight="1" thickBot="1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8" ht="13.5" customHeight="1" hidden="1" thickBot="1">
      <c r="A4" s="31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12"/>
    </row>
    <row r="5" spans="1:18" ht="13.5" thickBot="1">
      <c r="A5" s="303" t="s">
        <v>172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2"/>
    </row>
    <row r="6" spans="1:18" ht="13.5" thickBot="1">
      <c r="A6" s="313" t="s">
        <v>56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5"/>
    </row>
    <row r="7" spans="1:34" ht="43.5" customHeight="1" thickBot="1">
      <c r="A7" s="55" t="s">
        <v>0</v>
      </c>
      <c r="B7" s="55" t="s">
        <v>52</v>
      </c>
      <c r="C7" s="55" t="s">
        <v>1</v>
      </c>
      <c r="D7" s="304" t="s">
        <v>159</v>
      </c>
      <c r="E7" s="305"/>
      <c r="F7" s="305"/>
      <c r="G7" s="305"/>
      <c r="H7" s="306"/>
      <c r="I7" s="304" t="s">
        <v>160</v>
      </c>
      <c r="J7" s="305"/>
      <c r="K7" s="305"/>
      <c r="L7" s="305"/>
      <c r="M7" s="306"/>
      <c r="N7" s="304"/>
      <c r="O7" s="305"/>
      <c r="P7" s="296"/>
      <c r="Q7" s="181"/>
      <c r="R7" s="55" t="s">
        <v>5</v>
      </c>
      <c r="S7" s="9"/>
      <c r="T7" s="10"/>
      <c r="U7" s="8"/>
      <c r="V7" s="8"/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36" customHeight="1" thickBot="1">
      <c r="A8" s="182"/>
      <c r="B8" s="178"/>
      <c r="C8" s="171"/>
      <c r="D8" s="34" t="s">
        <v>2</v>
      </c>
      <c r="E8" s="309" t="s">
        <v>6</v>
      </c>
      <c r="F8" s="339"/>
      <c r="G8" s="340" t="s">
        <v>8</v>
      </c>
      <c r="H8" s="341"/>
      <c r="I8" s="171" t="s">
        <v>15</v>
      </c>
      <c r="J8" s="183" t="s">
        <v>16</v>
      </c>
      <c r="K8" s="171" t="s">
        <v>17</v>
      </c>
      <c r="L8" s="183" t="s">
        <v>18</v>
      </c>
      <c r="M8" s="183" t="s">
        <v>19</v>
      </c>
      <c r="N8" s="172"/>
      <c r="O8" s="172"/>
      <c r="P8" s="84"/>
      <c r="Q8" s="94"/>
      <c r="R8" s="184"/>
      <c r="S8" s="15"/>
      <c r="T8" s="10"/>
      <c r="U8" s="8"/>
      <c r="V8" s="8"/>
      <c r="W8" s="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2" customHeight="1" thickBot="1">
      <c r="A9" s="345" t="s">
        <v>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15"/>
      <c r="T9" s="10"/>
      <c r="U9" s="8"/>
      <c r="V9" s="8"/>
      <c r="W9" s="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3.5" thickBot="1">
      <c r="A10" s="193"/>
      <c r="B10" s="185"/>
      <c r="C10" s="186"/>
      <c r="D10" s="187">
        <v>10</v>
      </c>
      <c r="E10" s="309">
        <v>15</v>
      </c>
      <c r="F10" s="339"/>
      <c r="G10" s="309">
        <v>20</v>
      </c>
      <c r="H10" s="342"/>
      <c r="I10" s="188">
        <v>1</v>
      </c>
      <c r="J10" s="188">
        <v>2</v>
      </c>
      <c r="K10" s="188">
        <v>5</v>
      </c>
      <c r="L10" s="188">
        <v>3</v>
      </c>
      <c r="M10" s="188">
        <v>5</v>
      </c>
      <c r="N10" s="188"/>
      <c r="O10" s="189"/>
      <c r="P10" s="190"/>
      <c r="Q10" s="191"/>
      <c r="R10" s="192"/>
      <c r="S10" s="15"/>
      <c r="T10" s="10"/>
      <c r="U10" s="8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.75" customHeight="1" thickBot="1">
      <c r="A11" s="27">
        <v>1</v>
      </c>
      <c r="B11" s="89" t="s">
        <v>130</v>
      </c>
      <c r="C11" s="60" t="s">
        <v>83</v>
      </c>
      <c r="D11" s="187">
        <v>10</v>
      </c>
      <c r="E11" s="343"/>
      <c r="F11" s="344"/>
      <c r="G11" s="343"/>
      <c r="H11" s="344"/>
      <c r="I11" s="123"/>
      <c r="J11" s="123"/>
      <c r="K11" s="123"/>
      <c r="L11" s="123"/>
      <c r="M11" s="123"/>
      <c r="N11" s="123"/>
      <c r="O11" s="124"/>
      <c r="P11" s="125"/>
      <c r="Q11" s="81"/>
      <c r="R11" s="116">
        <f>D11+J11+M11</f>
        <v>10</v>
      </c>
      <c r="S11" s="11"/>
      <c r="T11" s="10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8" customHeight="1" thickBot="1">
      <c r="A12" s="27">
        <v>2</v>
      </c>
      <c r="B12" s="114" t="s">
        <v>137</v>
      </c>
      <c r="C12" s="115" t="s">
        <v>84</v>
      </c>
      <c r="D12" s="187"/>
      <c r="E12" s="343">
        <v>15</v>
      </c>
      <c r="F12" s="344"/>
      <c r="G12" s="343"/>
      <c r="H12" s="344"/>
      <c r="I12" s="117"/>
      <c r="J12" s="116"/>
      <c r="K12" s="116"/>
      <c r="L12" s="117"/>
      <c r="M12" s="117"/>
      <c r="N12" s="117"/>
      <c r="O12" s="117"/>
      <c r="P12" s="118"/>
      <c r="Q12" s="66"/>
      <c r="R12" s="116">
        <f>E12</f>
        <v>15</v>
      </c>
      <c r="S12" s="11"/>
      <c r="T12" s="11"/>
      <c r="U12" s="8"/>
      <c r="V12" s="8"/>
      <c r="W12" s="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8" customHeight="1" thickBot="1">
      <c r="A13" s="27">
        <v>3</v>
      </c>
      <c r="B13" s="114" t="s">
        <v>123</v>
      </c>
      <c r="C13" s="115" t="s">
        <v>86</v>
      </c>
      <c r="D13" s="187">
        <v>10</v>
      </c>
      <c r="E13" s="343"/>
      <c r="F13" s="344"/>
      <c r="G13" s="343"/>
      <c r="H13" s="344"/>
      <c r="I13" s="117"/>
      <c r="J13" s="116"/>
      <c r="K13" s="116"/>
      <c r="L13" s="117"/>
      <c r="M13" s="117"/>
      <c r="N13" s="117"/>
      <c r="O13" s="117"/>
      <c r="P13" s="118"/>
      <c r="Q13" s="66"/>
      <c r="R13" s="116">
        <f>D13</f>
        <v>10</v>
      </c>
      <c r="S13" s="11"/>
      <c r="T13" s="11"/>
      <c r="U13" s="8"/>
      <c r="V13" s="8"/>
      <c r="W13" s="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6.5" customHeight="1" thickBot="1">
      <c r="A14" s="27">
        <v>4</v>
      </c>
      <c r="B14" s="114" t="s">
        <v>119</v>
      </c>
      <c r="C14" s="115" t="s">
        <v>87</v>
      </c>
      <c r="D14" s="187">
        <v>10</v>
      </c>
      <c r="E14" s="343"/>
      <c r="F14" s="344"/>
      <c r="G14" s="343"/>
      <c r="H14" s="344"/>
      <c r="I14" s="117"/>
      <c r="J14" s="116">
        <v>2</v>
      </c>
      <c r="K14" s="116"/>
      <c r="L14" s="117"/>
      <c r="M14" s="117"/>
      <c r="N14" s="117"/>
      <c r="O14" s="117"/>
      <c r="P14" s="118"/>
      <c r="Q14" s="66"/>
      <c r="R14" s="116">
        <f>D14+J14</f>
        <v>12</v>
      </c>
      <c r="S14" s="11"/>
      <c r="T14" s="11"/>
      <c r="U14" s="8"/>
      <c r="V14" s="8"/>
      <c r="W14" s="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8" customHeight="1" thickBot="1">
      <c r="A15" s="27">
        <v>5</v>
      </c>
      <c r="B15" s="114" t="s">
        <v>129</v>
      </c>
      <c r="C15" s="115" t="s">
        <v>88</v>
      </c>
      <c r="D15" s="187">
        <v>10</v>
      </c>
      <c r="E15" s="343"/>
      <c r="F15" s="344"/>
      <c r="G15" s="343"/>
      <c r="H15" s="344"/>
      <c r="I15" s="117"/>
      <c r="J15" s="116">
        <v>2</v>
      </c>
      <c r="K15" s="116"/>
      <c r="L15" s="117"/>
      <c r="M15" s="117">
        <v>5</v>
      </c>
      <c r="N15" s="116"/>
      <c r="O15" s="117"/>
      <c r="P15" s="118"/>
      <c r="Q15" s="66"/>
      <c r="R15" s="116">
        <f>D15+I15+M15+J15</f>
        <v>17</v>
      </c>
      <c r="S15" s="11"/>
      <c r="T15" s="11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8" customHeight="1" thickBot="1">
      <c r="A16" s="27">
        <v>6</v>
      </c>
      <c r="B16" s="114" t="s">
        <v>133</v>
      </c>
      <c r="C16" s="115" t="s">
        <v>134</v>
      </c>
      <c r="D16" s="187">
        <v>10</v>
      </c>
      <c r="E16" s="343"/>
      <c r="F16" s="344"/>
      <c r="G16" s="343"/>
      <c r="H16" s="344"/>
      <c r="I16" s="117"/>
      <c r="J16" s="116"/>
      <c r="K16" s="116"/>
      <c r="L16" s="117">
        <v>3</v>
      </c>
      <c r="M16" s="117">
        <v>5</v>
      </c>
      <c r="N16" s="116"/>
      <c r="O16" s="117"/>
      <c r="P16" s="118"/>
      <c r="Q16" s="66"/>
      <c r="R16" s="116">
        <f>D16+M16+L16</f>
        <v>18</v>
      </c>
      <c r="S16" s="11"/>
      <c r="T16" s="11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4.25" customHeight="1" thickBot="1">
      <c r="A17" s="27">
        <v>7</v>
      </c>
      <c r="B17" s="114" t="s">
        <v>98</v>
      </c>
      <c r="C17" s="115" t="s">
        <v>96</v>
      </c>
      <c r="D17" s="187">
        <v>10</v>
      </c>
      <c r="E17" s="343"/>
      <c r="F17" s="344"/>
      <c r="G17" s="343"/>
      <c r="H17" s="344"/>
      <c r="I17" s="117"/>
      <c r="J17" s="116"/>
      <c r="K17" s="116"/>
      <c r="L17" s="117">
        <v>3</v>
      </c>
      <c r="M17" s="117"/>
      <c r="N17" s="116"/>
      <c r="O17" s="117"/>
      <c r="P17" s="118"/>
      <c r="Q17" s="66"/>
      <c r="R17" s="116">
        <f>D17+L17</f>
        <v>13</v>
      </c>
      <c r="S17" s="11"/>
      <c r="T17" s="11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9.5" customHeight="1" thickBot="1">
      <c r="A18" s="27">
        <v>8</v>
      </c>
      <c r="B18" s="114" t="s">
        <v>118</v>
      </c>
      <c r="C18" s="115" t="s">
        <v>85</v>
      </c>
      <c r="D18" s="187">
        <v>10</v>
      </c>
      <c r="E18" s="343"/>
      <c r="F18" s="344"/>
      <c r="G18" s="343"/>
      <c r="H18" s="344"/>
      <c r="I18" s="117"/>
      <c r="J18" s="116"/>
      <c r="K18" s="116"/>
      <c r="L18" s="117"/>
      <c r="M18" s="117"/>
      <c r="N18" s="116"/>
      <c r="O18" s="117"/>
      <c r="P18" s="118"/>
      <c r="Q18" s="66"/>
      <c r="R18" s="116">
        <f>D18</f>
        <v>10</v>
      </c>
      <c r="S18" s="11"/>
      <c r="T18" s="11"/>
      <c r="U18" s="8"/>
      <c r="V18" s="8"/>
      <c r="W18" s="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4.25" customHeight="1" thickBot="1">
      <c r="A19" s="27">
        <v>9</v>
      </c>
      <c r="B19" s="119" t="s">
        <v>140</v>
      </c>
      <c r="C19" s="120" t="s">
        <v>89</v>
      </c>
      <c r="D19" s="187">
        <v>10</v>
      </c>
      <c r="E19" s="343"/>
      <c r="F19" s="344"/>
      <c r="G19" s="343"/>
      <c r="H19" s="344"/>
      <c r="I19" s="110"/>
      <c r="J19" s="110"/>
      <c r="K19" s="110"/>
      <c r="L19" s="110"/>
      <c r="M19" s="110"/>
      <c r="N19" s="110"/>
      <c r="O19" s="111"/>
      <c r="P19" s="112"/>
      <c r="Q19" s="79"/>
      <c r="R19" s="116">
        <f>D19</f>
        <v>10</v>
      </c>
      <c r="S19" s="5"/>
      <c r="T19" s="6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5" customHeight="1" thickBot="1">
      <c r="A20" s="27">
        <v>10</v>
      </c>
      <c r="B20" s="114" t="s">
        <v>100</v>
      </c>
      <c r="C20" s="115" t="s">
        <v>99</v>
      </c>
      <c r="D20" s="187">
        <v>10</v>
      </c>
      <c r="E20" s="343"/>
      <c r="F20" s="344"/>
      <c r="G20" s="343"/>
      <c r="H20" s="344"/>
      <c r="I20" s="117"/>
      <c r="J20" s="116"/>
      <c r="K20" s="116"/>
      <c r="L20" s="117"/>
      <c r="M20" s="117"/>
      <c r="N20" s="116"/>
      <c r="O20" s="117"/>
      <c r="P20" s="118"/>
      <c r="Q20" s="66"/>
      <c r="R20" s="116">
        <f>D20</f>
        <v>10</v>
      </c>
      <c r="S20" s="11"/>
      <c r="T20" s="11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" customHeight="1" thickBot="1">
      <c r="A21" s="27">
        <v>11</v>
      </c>
      <c r="B21" s="114" t="s">
        <v>102</v>
      </c>
      <c r="C21" s="115" t="s">
        <v>101</v>
      </c>
      <c r="D21" s="187">
        <v>10</v>
      </c>
      <c r="E21" s="343"/>
      <c r="F21" s="344"/>
      <c r="G21" s="343"/>
      <c r="H21" s="344"/>
      <c r="I21" s="117"/>
      <c r="J21" s="116"/>
      <c r="K21" s="116"/>
      <c r="L21" s="117"/>
      <c r="M21" s="117"/>
      <c r="N21" s="116"/>
      <c r="O21" s="117"/>
      <c r="P21" s="118"/>
      <c r="Q21" s="66"/>
      <c r="R21" s="116">
        <f>D21</f>
        <v>10</v>
      </c>
      <c r="S21" s="11"/>
      <c r="T21" s="11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1" customHeight="1" thickBot="1">
      <c r="A22" s="27">
        <v>12</v>
      </c>
      <c r="B22" s="114" t="s">
        <v>104</v>
      </c>
      <c r="C22" s="115" t="s">
        <v>103</v>
      </c>
      <c r="D22" s="187">
        <v>10</v>
      </c>
      <c r="E22" s="343"/>
      <c r="F22" s="344"/>
      <c r="G22" s="343"/>
      <c r="H22" s="344"/>
      <c r="I22" s="117">
        <v>1</v>
      </c>
      <c r="J22" s="116"/>
      <c r="K22" s="116"/>
      <c r="L22" s="117"/>
      <c r="M22" s="117"/>
      <c r="N22" s="116"/>
      <c r="O22" s="117"/>
      <c r="P22" s="118"/>
      <c r="Q22" s="66"/>
      <c r="R22" s="116">
        <f>D22+I22</f>
        <v>11</v>
      </c>
      <c r="S22" s="11"/>
      <c r="T22" s="11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" customHeight="1" thickBot="1">
      <c r="A23" s="27">
        <v>13</v>
      </c>
      <c r="B23" s="114" t="s">
        <v>106</v>
      </c>
      <c r="C23" s="115" t="s">
        <v>105</v>
      </c>
      <c r="D23" s="187">
        <v>10</v>
      </c>
      <c r="E23" s="343"/>
      <c r="F23" s="344"/>
      <c r="G23" s="343"/>
      <c r="H23" s="344"/>
      <c r="I23" s="117"/>
      <c r="J23" s="116"/>
      <c r="K23" s="116"/>
      <c r="L23" s="117">
        <v>3</v>
      </c>
      <c r="M23" s="117"/>
      <c r="N23" s="116"/>
      <c r="O23" s="117"/>
      <c r="P23" s="118"/>
      <c r="Q23" s="66"/>
      <c r="R23" s="116">
        <f>D23+L23</f>
        <v>13</v>
      </c>
      <c r="S23" s="11"/>
      <c r="T23" s="11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6.5" customHeight="1" thickBot="1">
      <c r="A24" s="27">
        <v>14</v>
      </c>
      <c r="B24" s="114" t="s">
        <v>108</v>
      </c>
      <c r="C24" s="115" t="s">
        <v>107</v>
      </c>
      <c r="D24" s="187">
        <v>10</v>
      </c>
      <c r="E24" s="343"/>
      <c r="F24" s="344"/>
      <c r="G24" s="343"/>
      <c r="H24" s="344"/>
      <c r="I24" s="117"/>
      <c r="J24" s="116"/>
      <c r="K24" s="116"/>
      <c r="L24" s="117"/>
      <c r="M24" s="117"/>
      <c r="N24" s="116"/>
      <c r="O24" s="117"/>
      <c r="P24" s="118"/>
      <c r="Q24" s="66"/>
      <c r="R24" s="116">
        <f>D24+L24</f>
        <v>10</v>
      </c>
      <c r="S24" s="11"/>
      <c r="T24" s="11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9.5" customHeight="1" thickBot="1">
      <c r="A25" s="27">
        <v>15</v>
      </c>
      <c r="B25" s="114" t="s">
        <v>110</v>
      </c>
      <c r="C25" s="115" t="s">
        <v>109</v>
      </c>
      <c r="D25" s="187">
        <v>10</v>
      </c>
      <c r="E25" s="343"/>
      <c r="F25" s="344"/>
      <c r="G25" s="343"/>
      <c r="H25" s="344"/>
      <c r="I25" s="117"/>
      <c r="J25" s="116"/>
      <c r="K25" s="116"/>
      <c r="L25" s="117"/>
      <c r="M25" s="117"/>
      <c r="N25" s="116"/>
      <c r="O25" s="117"/>
      <c r="P25" s="118"/>
      <c r="Q25" s="66"/>
      <c r="R25" s="116">
        <f>D25+L25</f>
        <v>10</v>
      </c>
      <c r="S25" s="11"/>
      <c r="T25" s="11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8.75" customHeight="1" thickBot="1">
      <c r="A26" s="27">
        <v>16</v>
      </c>
      <c r="B26" s="114" t="s">
        <v>112</v>
      </c>
      <c r="C26" s="115" t="s">
        <v>111</v>
      </c>
      <c r="D26" s="187">
        <v>10</v>
      </c>
      <c r="E26" s="343"/>
      <c r="F26" s="344"/>
      <c r="G26" s="343"/>
      <c r="H26" s="344"/>
      <c r="I26" s="117"/>
      <c r="J26" s="116"/>
      <c r="K26" s="116"/>
      <c r="L26" s="117"/>
      <c r="M26" s="117"/>
      <c r="N26" s="116"/>
      <c r="O26" s="117"/>
      <c r="P26" s="118"/>
      <c r="Q26" s="66"/>
      <c r="R26" s="116">
        <f>D26+L26</f>
        <v>10</v>
      </c>
      <c r="S26" s="11"/>
      <c r="T26" s="11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 customHeight="1" thickBot="1">
      <c r="A27" s="27">
        <v>17</v>
      </c>
      <c r="B27" s="119" t="s">
        <v>115</v>
      </c>
      <c r="C27" s="115" t="s">
        <v>114</v>
      </c>
      <c r="D27" s="187">
        <v>10</v>
      </c>
      <c r="E27" s="343"/>
      <c r="F27" s="344"/>
      <c r="G27" s="343"/>
      <c r="H27" s="344"/>
      <c r="I27" s="117"/>
      <c r="J27" s="116">
        <v>2</v>
      </c>
      <c r="K27" s="116"/>
      <c r="L27" s="117"/>
      <c r="M27" s="117"/>
      <c r="N27" s="116"/>
      <c r="O27" s="117"/>
      <c r="P27" s="118"/>
      <c r="Q27" s="66"/>
      <c r="R27" s="116">
        <f>D27+J27</f>
        <v>12</v>
      </c>
      <c r="S27" s="11"/>
      <c r="T27" s="11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7.25" customHeight="1" thickBot="1">
      <c r="A28" s="27">
        <v>18</v>
      </c>
      <c r="B28" s="119" t="s">
        <v>139</v>
      </c>
      <c r="C28" s="115" t="s">
        <v>138</v>
      </c>
      <c r="D28" s="187">
        <v>10</v>
      </c>
      <c r="E28" s="343"/>
      <c r="F28" s="344"/>
      <c r="G28" s="343"/>
      <c r="H28" s="344"/>
      <c r="I28" s="117">
        <v>1</v>
      </c>
      <c r="J28" s="116"/>
      <c r="K28" s="116"/>
      <c r="L28" s="117"/>
      <c r="M28" s="117"/>
      <c r="N28" s="116"/>
      <c r="O28" s="117"/>
      <c r="P28" s="118"/>
      <c r="Q28" s="66"/>
      <c r="R28" s="116">
        <f>D28+I28</f>
        <v>11</v>
      </c>
      <c r="S28" s="11"/>
      <c r="T28" s="11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8" customHeight="1" thickBot="1">
      <c r="A29" s="27">
        <v>19</v>
      </c>
      <c r="B29" s="119" t="s">
        <v>143</v>
      </c>
      <c r="C29" s="115" t="s">
        <v>142</v>
      </c>
      <c r="D29" s="187">
        <v>10</v>
      </c>
      <c r="E29" s="343"/>
      <c r="F29" s="344"/>
      <c r="G29" s="343"/>
      <c r="H29" s="344"/>
      <c r="I29" s="117">
        <v>1</v>
      </c>
      <c r="J29" s="116"/>
      <c r="K29" s="116"/>
      <c r="L29" s="117">
        <v>3</v>
      </c>
      <c r="M29" s="117">
        <v>5</v>
      </c>
      <c r="N29" s="116"/>
      <c r="O29" s="117"/>
      <c r="P29" s="118"/>
      <c r="Q29" s="66"/>
      <c r="R29" s="116">
        <f>D29+L29+I29+M29</f>
        <v>19</v>
      </c>
      <c r="S29" s="11"/>
      <c r="T29" s="11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>
      <c r="A30" s="27"/>
      <c r="B30" s="119"/>
      <c r="C30" s="115"/>
      <c r="D30" s="27"/>
      <c r="E30" s="343"/>
      <c r="F30" s="344"/>
      <c r="G30" s="343"/>
      <c r="H30" s="344"/>
      <c r="I30" s="117"/>
      <c r="J30" s="116"/>
      <c r="K30" s="116"/>
      <c r="L30" s="117"/>
      <c r="M30" s="117"/>
      <c r="N30" s="116"/>
      <c r="O30" s="117"/>
      <c r="P30" s="118"/>
      <c r="Q30" s="66"/>
      <c r="R30" s="116"/>
      <c r="S30" s="11"/>
      <c r="T30" s="11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2" spans="1:34" ht="12.75">
      <c r="A32" s="20"/>
      <c r="B32" s="90"/>
      <c r="C32" s="196"/>
      <c r="D32" s="68"/>
      <c r="E32" s="68"/>
      <c r="F32" s="69"/>
      <c r="G32" s="69"/>
      <c r="H32" s="69"/>
      <c r="I32" s="70"/>
      <c r="J32" s="68"/>
      <c r="K32" s="68"/>
      <c r="L32" s="71"/>
      <c r="M32" s="71"/>
      <c r="N32" s="68"/>
      <c r="O32" s="71"/>
      <c r="P32" s="72"/>
      <c r="Q32" s="73"/>
      <c r="R32" s="74"/>
      <c r="S32" s="15"/>
      <c r="T32" s="11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.5" customHeight="1" thickBot="1">
      <c r="A33" s="20"/>
      <c r="B33" s="90"/>
      <c r="C33" s="197"/>
      <c r="D33" s="68"/>
      <c r="E33" s="68"/>
      <c r="F33" s="69"/>
      <c r="G33" s="69"/>
      <c r="H33" s="69"/>
      <c r="I33" s="70"/>
      <c r="J33" s="68"/>
      <c r="K33" s="68"/>
      <c r="L33" s="71"/>
      <c r="M33" s="71"/>
      <c r="N33" s="68"/>
      <c r="O33" s="71"/>
      <c r="P33" s="72"/>
      <c r="Q33" s="198"/>
      <c r="R33" s="21"/>
      <c r="S33" s="15"/>
      <c r="T33" s="11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3.5" thickBot="1">
      <c r="A34" s="303" t="s">
        <v>173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2"/>
      <c r="S34" s="15"/>
      <c r="T34" s="11"/>
      <c r="U34" s="8"/>
      <c r="V34" s="8"/>
      <c r="W34" s="8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3.5" thickBot="1">
      <c r="A35" s="309" t="s">
        <v>13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00"/>
      <c r="S35" s="15"/>
      <c r="T35" s="11"/>
      <c r="U35" s="8"/>
      <c r="V35" s="8"/>
      <c r="W35" s="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1" customHeight="1" thickBot="1">
      <c r="A36" s="309" t="s">
        <v>56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2"/>
      <c r="S36" s="11"/>
      <c r="T36" s="11"/>
      <c r="U36" s="8"/>
      <c r="V36" s="8"/>
      <c r="W36" s="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1" customHeight="1" thickBot="1">
      <c r="A37" s="55" t="s">
        <v>0</v>
      </c>
      <c r="B37" s="194" t="s">
        <v>52</v>
      </c>
      <c r="C37" s="31" t="s">
        <v>1</v>
      </c>
      <c r="D37" s="304" t="s">
        <v>159</v>
      </c>
      <c r="E37" s="305"/>
      <c r="F37" s="305"/>
      <c r="G37" s="305"/>
      <c r="H37" s="306"/>
      <c r="I37" s="304" t="s">
        <v>160</v>
      </c>
      <c r="J37" s="305"/>
      <c r="K37" s="305"/>
      <c r="L37" s="305"/>
      <c r="M37" s="306"/>
      <c r="N37" s="316"/>
      <c r="O37" s="317"/>
      <c r="P37" s="318"/>
      <c r="Q37" s="100"/>
      <c r="R37" s="31" t="s">
        <v>5</v>
      </c>
      <c r="S37" s="11"/>
      <c r="T37" s="11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3.5" thickBot="1">
      <c r="A38" s="182"/>
      <c r="B38" s="178"/>
      <c r="C38" s="171"/>
      <c r="D38" s="34" t="s">
        <v>2</v>
      </c>
      <c r="E38" s="309" t="s">
        <v>6</v>
      </c>
      <c r="F38" s="339"/>
      <c r="G38" s="340" t="s">
        <v>8</v>
      </c>
      <c r="H38" s="341"/>
      <c r="I38" s="171" t="s">
        <v>15</v>
      </c>
      <c r="J38" s="183" t="s">
        <v>16</v>
      </c>
      <c r="K38" s="171" t="s">
        <v>17</v>
      </c>
      <c r="L38" s="183" t="s">
        <v>18</v>
      </c>
      <c r="M38" s="183" t="s">
        <v>19</v>
      </c>
      <c r="N38" s="172"/>
      <c r="O38" s="172"/>
      <c r="P38" s="84"/>
      <c r="Q38" s="94"/>
      <c r="R38" s="184"/>
      <c r="S38" s="41"/>
      <c r="T38" s="13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3.5" thickBot="1">
      <c r="A39" s="195"/>
      <c r="B39" s="326" t="s">
        <v>4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7"/>
      <c r="S39" s="3"/>
      <c r="T39" s="13"/>
      <c r="U39" s="8"/>
      <c r="V39" s="8"/>
      <c r="W39" s="8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3.5" thickBot="1">
      <c r="A40" s="95"/>
      <c r="B40" s="102"/>
      <c r="C40" s="103"/>
      <c r="D40" s="24">
        <v>10</v>
      </c>
      <c r="E40" s="309">
        <v>15</v>
      </c>
      <c r="F40" s="339"/>
      <c r="G40" s="309">
        <v>20</v>
      </c>
      <c r="H40" s="342"/>
      <c r="I40" s="104">
        <v>1</v>
      </c>
      <c r="J40" s="104">
        <v>2</v>
      </c>
      <c r="K40" s="104">
        <v>5</v>
      </c>
      <c r="L40" s="104">
        <v>3</v>
      </c>
      <c r="M40" s="104">
        <v>5</v>
      </c>
      <c r="N40" s="104"/>
      <c r="O40" s="105"/>
      <c r="P40" s="106"/>
      <c r="Q40" s="52"/>
      <c r="R40" s="107"/>
      <c r="S40" s="3"/>
      <c r="T40" s="4"/>
      <c r="U40" s="8"/>
      <c r="V40" s="8"/>
      <c r="W40" s="8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 customHeight="1">
      <c r="A41" s="116">
        <v>1</v>
      </c>
      <c r="B41" s="114" t="s">
        <v>141</v>
      </c>
      <c r="C41" s="115" t="s">
        <v>90</v>
      </c>
      <c r="D41" s="116">
        <v>10</v>
      </c>
      <c r="E41" s="343"/>
      <c r="F41" s="344"/>
      <c r="G41" s="343"/>
      <c r="H41" s="344"/>
      <c r="I41" s="127"/>
      <c r="J41" s="116"/>
      <c r="K41" s="116"/>
      <c r="L41" s="117"/>
      <c r="M41" s="128"/>
      <c r="N41" s="117"/>
      <c r="O41" s="117"/>
      <c r="P41" s="118"/>
      <c r="Q41" s="66"/>
      <c r="R41" s="116">
        <f>D41+I41</f>
        <v>10</v>
      </c>
      <c r="S41" s="3"/>
      <c r="T41" s="4"/>
      <c r="U41" s="8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20" customFormat="1" ht="17.25" customHeight="1" thickBot="1">
      <c r="A42" s="199"/>
      <c r="B42" s="73"/>
      <c r="C42" s="139"/>
      <c r="D42" s="140"/>
      <c r="E42" s="140"/>
      <c r="F42" s="140"/>
      <c r="G42" s="140"/>
      <c r="H42" s="140"/>
      <c r="I42" s="73"/>
      <c r="J42" s="73"/>
      <c r="K42" s="73"/>
      <c r="L42" s="73"/>
      <c r="M42" s="73"/>
      <c r="N42" s="73"/>
      <c r="O42" s="141"/>
      <c r="P42" s="73"/>
      <c r="Q42" s="140"/>
      <c r="R42" s="74"/>
      <c r="S42" s="200"/>
      <c r="T42" s="201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</row>
    <row r="43" spans="1:34" ht="13.5" thickBot="1">
      <c r="A43" s="303" t="s">
        <v>174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2"/>
      <c r="S43" s="134"/>
      <c r="T43" s="135"/>
      <c r="U43" s="136"/>
      <c r="V43" s="136"/>
      <c r="W43" s="13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3.5" thickBot="1">
      <c r="A44" s="313" t="s">
        <v>56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5"/>
      <c r="S44" s="33"/>
      <c r="T44" s="6"/>
      <c r="U44" s="8"/>
      <c r="V44" s="8"/>
      <c r="W44" s="8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 customHeight="1" thickBot="1">
      <c r="A45" s="55" t="s">
        <v>0</v>
      </c>
      <c r="B45" s="34" t="s">
        <v>52</v>
      </c>
      <c r="C45" s="34" t="s">
        <v>1</v>
      </c>
      <c r="D45" s="304" t="s">
        <v>159</v>
      </c>
      <c r="E45" s="305"/>
      <c r="F45" s="305"/>
      <c r="G45" s="305"/>
      <c r="H45" s="306"/>
      <c r="I45" s="304" t="s">
        <v>160</v>
      </c>
      <c r="J45" s="305"/>
      <c r="K45" s="305"/>
      <c r="L45" s="305"/>
      <c r="M45" s="306"/>
      <c r="N45" s="321"/>
      <c r="O45" s="322"/>
      <c r="P45" s="324"/>
      <c r="Q45" s="94"/>
      <c r="R45" s="34" t="s">
        <v>5</v>
      </c>
      <c r="S45" s="5"/>
      <c r="T45" s="6"/>
      <c r="U45" s="8"/>
      <c r="V45" s="8"/>
      <c r="W45" s="8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3.5" thickBot="1">
      <c r="A46" s="195"/>
      <c r="B46" s="131"/>
      <c r="C46" s="96"/>
      <c r="D46" s="34" t="s">
        <v>2</v>
      </c>
      <c r="E46" s="309" t="s">
        <v>6</v>
      </c>
      <c r="F46" s="339"/>
      <c r="G46" s="340" t="s">
        <v>8</v>
      </c>
      <c r="H46" s="341"/>
      <c r="I46" s="171" t="s">
        <v>15</v>
      </c>
      <c r="J46" s="183" t="s">
        <v>16</v>
      </c>
      <c r="K46" s="171" t="s">
        <v>17</v>
      </c>
      <c r="L46" s="183" t="s">
        <v>18</v>
      </c>
      <c r="M46" s="183" t="s">
        <v>19</v>
      </c>
      <c r="N46" s="98"/>
      <c r="O46" s="98"/>
      <c r="P46" s="99"/>
      <c r="Q46" s="100"/>
      <c r="R46" s="101"/>
      <c r="S46" s="5"/>
      <c r="T46" s="6"/>
      <c r="U46" s="8"/>
      <c r="V46" s="8"/>
      <c r="W46" s="8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3.5" thickBot="1">
      <c r="A47" s="95"/>
      <c r="B47" s="319" t="s">
        <v>4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20"/>
      <c r="S47" s="5"/>
      <c r="T47" s="6"/>
      <c r="U47" s="8"/>
      <c r="V47" s="8"/>
      <c r="W47" s="8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3.5" thickBot="1">
      <c r="A48" s="95"/>
      <c r="B48" s="102"/>
      <c r="C48" s="103"/>
      <c r="D48" s="24">
        <v>10</v>
      </c>
      <c r="E48" s="309">
        <v>15</v>
      </c>
      <c r="F48" s="339"/>
      <c r="G48" s="309">
        <v>20</v>
      </c>
      <c r="H48" s="342"/>
      <c r="I48" s="104">
        <v>1</v>
      </c>
      <c r="J48" s="104">
        <v>2</v>
      </c>
      <c r="K48" s="104">
        <v>5</v>
      </c>
      <c r="L48" s="104">
        <v>3</v>
      </c>
      <c r="M48" s="104">
        <v>5</v>
      </c>
      <c r="N48" s="104"/>
      <c r="O48" s="105"/>
      <c r="P48" s="106"/>
      <c r="Q48" s="52"/>
      <c r="R48" s="107"/>
      <c r="S48" s="5"/>
      <c r="T48" s="6"/>
      <c r="U48" s="8"/>
      <c r="V48" s="8"/>
      <c r="W48" s="8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1" customHeight="1" thickBot="1">
      <c r="A49" s="116">
        <v>1</v>
      </c>
      <c r="B49" s="114" t="s">
        <v>144</v>
      </c>
      <c r="C49" s="82" t="s">
        <v>95</v>
      </c>
      <c r="D49" s="116">
        <v>10</v>
      </c>
      <c r="E49" s="343"/>
      <c r="F49" s="344"/>
      <c r="G49" s="343"/>
      <c r="H49" s="344"/>
      <c r="I49" s="117"/>
      <c r="J49" s="116"/>
      <c r="K49" s="116"/>
      <c r="L49" s="117"/>
      <c r="M49" s="117"/>
      <c r="N49" s="117"/>
      <c r="O49" s="143"/>
      <c r="P49" s="126"/>
      <c r="Q49" s="66"/>
      <c r="R49" s="116">
        <f>D49</f>
        <v>10</v>
      </c>
      <c r="S49" s="5"/>
      <c r="T49" s="6"/>
      <c r="U49" s="8"/>
      <c r="V49" s="8"/>
      <c r="W49" s="8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8" customHeight="1">
      <c r="A50" s="61">
        <v>2</v>
      </c>
      <c r="B50" s="165" t="s">
        <v>128</v>
      </c>
      <c r="C50" s="62" t="s">
        <v>93</v>
      </c>
      <c r="D50" s="61">
        <v>10</v>
      </c>
      <c r="E50" s="343"/>
      <c r="F50" s="344"/>
      <c r="G50" s="343"/>
      <c r="H50" s="344"/>
      <c r="I50" s="64"/>
      <c r="J50" s="61"/>
      <c r="K50" s="61"/>
      <c r="L50" s="64"/>
      <c r="M50" s="64"/>
      <c r="N50" s="64"/>
      <c r="O50" s="143"/>
      <c r="P50" s="64"/>
      <c r="Q50" s="66"/>
      <c r="R50" s="61">
        <f>D50</f>
        <v>10</v>
      </c>
      <c r="S50" s="206"/>
      <c r="T50" s="6"/>
      <c r="U50" s="8"/>
      <c r="V50" s="8"/>
      <c r="W50" s="8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4" customHeight="1" thickBot="1">
      <c r="A51" s="68"/>
      <c r="B51" s="204"/>
      <c r="C51" s="205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3"/>
      <c r="R51" s="74"/>
      <c r="S51" s="200"/>
      <c r="T51" s="203"/>
      <c r="U51" s="8"/>
      <c r="V51" s="8"/>
      <c r="W51" s="8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3.5" thickBot="1">
      <c r="A52" s="303" t="s">
        <v>175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2"/>
      <c r="S52" s="134"/>
      <c r="T52" s="6"/>
      <c r="U52" s="8"/>
      <c r="V52" s="8"/>
      <c r="W52" s="8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3.5" thickBot="1">
      <c r="A53" s="325" t="s">
        <v>56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5"/>
      <c r="S53" s="33"/>
      <c r="T53" s="6"/>
      <c r="U53" s="8"/>
      <c r="V53" s="8"/>
      <c r="W53" s="8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1" customHeight="1" thickBot="1">
      <c r="A54" s="55" t="s">
        <v>0</v>
      </c>
      <c r="B54" s="144" t="s">
        <v>52</v>
      </c>
      <c r="C54" s="34" t="s">
        <v>1</v>
      </c>
      <c r="D54" s="321"/>
      <c r="E54" s="322"/>
      <c r="F54" s="322"/>
      <c r="G54" s="322"/>
      <c r="H54" s="323"/>
      <c r="I54" s="321" t="s">
        <v>151</v>
      </c>
      <c r="J54" s="322"/>
      <c r="K54" s="322"/>
      <c r="L54" s="322"/>
      <c r="M54" s="323"/>
      <c r="N54" s="321" t="s">
        <v>152</v>
      </c>
      <c r="O54" s="322"/>
      <c r="P54" s="324"/>
      <c r="Q54" s="94"/>
      <c r="R54" s="34" t="s">
        <v>5</v>
      </c>
      <c r="S54" s="3"/>
      <c r="T54" s="4"/>
      <c r="U54" s="8"/>
      <c r="V54" s="8"/>
      <c r="W54" s="8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3.5" thickBot="1">
      <c r="A55" s="24"/>
      <c r="B55" s="319" t="s">
        <v>4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20"/>
      <c r="S55" s="5"/>
      <c r="T55" s="6"/>
      <c r="U55" s="8"/>
      <c r="V55" s="8"/>
      <c r="W55" s="8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3.5" thickBot="1">
      <c r="A56" s="24"/>
      <c r="B56" s="76"/>
      <c r="C56" s="76"/>
      <c r="D56" s="76"/>
      <c r="E56" s="76"/>
      <c r="F56" s="76"/>
      <c r="G56" s="76"/>
      <c r="H56" s="76"/>
      <c r="I56" s="96" t="s">
        <v>15</v>
      </c>
      <c r="J56" s="97" t="s">
        <v>18</v>
      </c>
      <c r="K56" s="97" t="s">
        <v>19</v>
      </c>
      <c r="L56" s="86"/>
      <c r="M56" s="86"/>
      <c r="N56" s="86"/>
      <c r="O56" s="86"/>
      <c r="P56" s="86"/>
      <c r="Q56" s="76"/>
      <c r="R56" s="76"/>
      <c r="S56" s="5"/>
      <c r="T56" s="6"/>
      <c r="U56" s="8"/>
      <c r="V56" s="8"/>
      <c r="W56" s="8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2.75">
      <c r="A57" s="284"/>
      <c r="B57" s="148"/>
      <c r="C57" s="87"/>
      <c r="D57" s="23"/>
      <c r="E57" s="23"/>
      <c r="F57" s="23"/>
      <c r="G57" s="23"/>
      <c r="H57" s="23"/>
      <c r="I57" s="285">
        <v>2</v>
      </c>
      <c r="J57" s="286">
        <v>3</v>
      </c>
      <c r="K57" s="286">
        <v>5</v>
      </c>
      <c r="L57" s="287"/>
      <c r="M57" s="288"/>
      <c r="N57" s="330">
        <v>15</v>
      </c>
      <c r="O57" s="331"/>
      <c r="P57" s="332"/>
      <c r="Q57" s="85"/>
      <c r="R57" s="154"/>
      <c r="S57" s="5"/>
      <c r="T57" s="6"/>
      <c r="U57" s="8"/>
      <c r="V57" s="8"/>
      <c r="W57" s="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20.25" customHeight="1">
      <c r="A58" s="61">
        <v>1</v>
      </c>
      <c r="B58" s="147" t="s">
        <v>120</v>
      </c>
      <c r="C58" s="62" t="s">
        <v>91</v>
      </c>
      <c r="D58" s="64"/>
      <c r="E58" s="64"/>
      <c r="F58" s="64"/>
      <c r="G58" s="64"/>
      <c r="H58" s="64"/>
      <c r="I58" s="235">
        <v>2</v>
      </c>
      <c r="J58" s="236">
        <v>3</v>
      </c>
      <c r="K58" s="236">
        <v>5</v>
      </c>
      <c r="L58" s="64"/>
      <c r="M58" s="64"/>
      <c r="N58" s="64">
        <v>10</v>
      </c>
      <c r="O58" s="64"/>
      <c r="P58" s="64"/>
      <c r="Q58" s="66"/>
      <c r="R58" s="116">
        <f>I58+J58+K58+N58</f>
        <v>20</v>
      </c>
      <c r="S58" s="5"/>
      <c r="T58" s="6"/>
      <c r="U58" s="8"/>
      <c r="V58" s="8"/>
      <c r="W58" s="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21" customHeight="1">
      <c r="A59" s="61">
        <v>2</v>
      </c>
      <c r="B59" s="114" t="s">
        <v>145</v>
      </c>
      <c r="C59" s="62" t="s">
        <v>97</v>
      </c>
      <c r="D59" s="64"/>
      <c r="E59" s="64"/>
      <c r="F59" s="64"/>
      <c r="G59" s="64"/>
      <c r="H59" s="64"/>
      <c r="I59" s="235">
        <v>2</v>
      </c>
      <c r="J59" s="236">
        <v>3</v>
      </c>
      <c r="K59" s="236"/>
      <c r="L59" s="64"/>
      <c r="M59" s="64"/>
      <c r="N59" s="64">
        <v>2</v>
      </c>
      <c r="O59" s="64"/>
      <c r="P59" s="64"/>
      <c r="Q59" s="66"/>
      <c r="R59" s="116">
        <v>7</v>
      </c>
      <c r="S59" s="5"/>
      <c r="T59" s="6"/>
      <c r="U59" s="8"/>
      <c r="V59" s="8"/>
      <c r="W59" s="8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customHeight="1">
      <c r="A60" s="61">
        <v>3</v>
      </c>
      <c r="B60" s="147" t="s">
        <v>117</v>
      </c>
      <c r="C60" s="62" t="s">
        <v>116</v>
      </c>
      <c r="D60" s="64"/>
      <c r="E60" s="64"/>
      <c r="F60" s="64"/>
      <c r="G60" s="64"/>
      <c r="H60" s="64"/>
      <c r="I60" s="64">
        <v>2</v>
      </c>
      <c r="J60" s="61">
        <v>3</v>
      </c>
      <c r="K60" s="61"/>
      <c r="L60" s="64"/>
      <c r="M60" s="64"/>
      <c r="N60" s="64">
        <v>6</v>
      </c>
      <c r="O60" s="64"/>
      <c r="P60" s="64"/>
      <c r="Q60" s="66"/>
      <c r="R60" s="116">
        <f>I60+J60+N674+N60</f>
        <v>11</v>
      </c>
      <c r="S60" s="5"/>
      <c r="T60" s="6"/>
      <c r="U60" s="8"/>
      <c r="V60" s="8"/>
      <c r="W60" s="8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6.5" customHeight="1" thickBot="1">
      <c r="A61" s="61">
        <v>4</v>
      </c>
      <c r="B61" s="147" t="s">
        <v>127</v>
      </c>
      <c r="C61" s="62" t="s">
        <v>126</v>
      </c>
      <c r="D61" s="64"/>
      <c r="E61" s="64"/>
      <c r="F61" s="64"/>
      <c r="G61" s="64"/>
      <c r="H61" s="64"/>
      <c r="I61" s="64">
        <v>2</v>
      </c>
      <c r="J61" s="61"/>
      <c r="K61" s="61"/>
      <c r="L61" s="64"/>
      <c r="M61" s="64"/>
      <c r="N61" s="64">
        <v>4</v>
      </c>
      <c r="O61" s="64"/>
      <c r="P61" s="64"/>
      <c r="Q61" s="66"/>
      <c r="R61" s="116">
        <f>I61+N61</f>
        <v>6</v>
      </c>
      <c r="S61" s="5"/>
      <c r="T61" s="6"/>
      <c r="U61" s="8"/>
      <c r="V61" s="8"/>
      <c r="W61" s="8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2.75">
      <c r="A62" s="68"/>
      <c r="B62" s="91"/>
      <c r="C62" s="48"/>
      <c r="D62" s="38"/>
      <c r="E62" s="38"/>
      <c r="F62" s="37"/>
      <c r="G62" s="37"/>
      <c r="H62" s="37"/>
      <c r="I62" s="37"/>
      <c r="J62" s="49"/>
      <c r="K62" s="49"/>
      <c r="L62" s="38"/>
      <c r="M62" s="38"/>
      <c r="N62" s="38"/>
      <c r="O62" s="38"/>
      <c r="P62" s="49"/>
      <c r="Q62" s="39"/>
      <c r="R62" s="50"/>
      <c r="S62" s="33"/>
      <c r="T62" s="6"/>
      <c r="U62" s="8"/>
      <c r="V62" s="8"/>
      <c r="W62" s="8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34.5" customHeight="1" thickBot="1">
      <c r="A63" s="68"/>
      <c r="B63" s="90"/>
      <c r="C63" s="243"/>
      <c r="D63" s="71"/>
      <c r="E63" s="71"/>
      <c r="F63" s="70"/>
      <c r="G63" s="70"/>
      <c r="H63" s="70"/>
      <c r="I63" s="70"/>
      <c r="J63" s="244"/>
      <c r="K63" s="244"/>
      <c r="L63" s="71"/>
      <c r="M63" s="71"/>
      <c r="N63" s="71"/>
      <c r="O63" s="71"/>
      <c r="P63" s="244"/>
      <c r="Q63" s="73"/>
      <c r="R63" s="245"/>
      <c r="S63" s="33"/>
      <c r="T63" s="6"/>
      <c r="U63" s="8"/>
      <c r="V63" s="8"/>
      <c r="W63" s="8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3.5" thickBot="1">
      <c r="A64" s="303" t="s">
        <v>176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2"/>
      <c r="S64" s="33"/>
      <c r="T64" s="6"/>
      <c r="U64" s="8"/>
      <c r="V64" s="8"/>
      <c r="W64" s="8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26.25" customHeight="1" thickBot="1">
      <c r="A65" s="309" t="s">
        <v>56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00"/>
      <c r="S65" s="43"/>
      <c r="T65" s="13"/>
      <c r="U65" s="8"/>
      <c r="V65" s="8"/>
      <c r="W65" s="8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21" customHeight="1">
      <c r="A66" s="55" t="s">
        <v>0</v>
      </c>
      <c r="B66" s="93" t="s">
        <v>52</v>
      </c>
      <c r="C66" s="30" t="s">
        <v>1</v>
      </c>
      <c r="D66" s="335" t="s">
        <v>12</v>
      </c>
      <c r="E66" s="336"/>
      <c r="F66" s="336"/>
      <c r="G66" s="336"/>
      <c r="H66" s="337"/>
      <c r="I66" s="335" t="s">
        <v>14</v>
      </c>
      <c r="J66" s="336"/>
      <c r="K66" s="336"/>
      <c r="L66" s="336"/>
      <c r="M66" s="337"/>
      <c r="N66" s="335" t="s">
        <v>20</v>
      </c>
      <c r="O66" s="336"/>
      <c r="P66" s="338"/>
      <c r="Q66" s="145" t="s">
        <v>24</v>
      </c>
      <c r="R66" s="30" t="s">
        <v>5</v>
      </c>
      <c r="S66" s="12"/>
      <c r="T66" s="13"/>
      <c r="U66" s="8"/>
      <c r="V66" s="8"/>
      <c r="W66" s="8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34.5" thickBot="1">
      <c r="A67" s="24"/>
      <c r="B67" s="148"/>
      <c r="C67" s="149"/>
      <c r="D67" s="23" t="s">
        <v>2</v>
      </c>
      <c r="E67" s="23" t="s">
        <v>6</v>
      </c>
      <c r="F67" s="23" t="s">
        <v>3</v>
      </c>
      <c r="G67" s="23" t="s">
        <v>7</v>
      </c>
      <c r="H67" s="25" t="s">
        <v>8</v>
      </c>
      <c r="I67" s="149" t="s">
        <v>15</v>
      </c>
      <c r="J67" s="150" t="s">
        <v>16</v>
      </c>
      <c r="K67" s="149" t="s">
        <v>17</v>
      </c>
      <c r="L67" s="150" t="s">
        <v>18</v>
      </c>
      <c r="M67" s="150" t="s">
        <v>19</v>
      </c>
      <c r="N67" s="151" t="s">
        <v>21</v>
      </c>
      <c r="O67" s="151" t="s">
        <v>22</v>
      </c>
      <c r="P67" s="152" t="s">
        <v>23</v>
      </c>
      <c r="Q67" s="153" t="s">
        <v>25</v>
      </c>
      <c r="R67" s="154"/>
      <c r="S67" s="12"/>
      <c r="T67" s="13"/>
      <c r="U67" s="8"/>
      <c r="V67" s="8"/>
      <c r="W67" s="8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3.5" thickBot="1">
      <c r="A68" s="24"/>
      <c r="B68" s="319" t="s">
        <v>4</v>
      </c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20"/>
      <c r="S68" s="12"/>
      <c r="T68" s="13"/>
      <c r="U68" s="8"/>
      <c r="V68" s="8"/>
      <c r="W68" s="8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12.75">
      <c r="A69" s="116"/>
      <c r="B69" s="148"/>
      <c r="C69" s="87"/>
      <c r="D69" s="23">
        <v>4</v>
      </c>
      <c r="E69" s="23">
        <v>6</v>
      </c>
      <c r="F69" s="23">
        <v>2</v>
      </c>
      <c r="G69" s="23">
        <v>3</v>
      </c>
      <c r="H69" s="23">
        <v>9</v>
      </c>
      <c r="I69" s="149">
        <v>1</v>
      </c>
      <c r="J69" s="149">
        <v>2</v>
      </c>
      <c r="K69" s="149">
        <v>5</v>
      </c>
      <c r="L69" s="149">
        <v>3</v>
      </c>
      <c r="M69" s="149">
        <v>5</v>
      </c>
      <c r="N69" s="149">
        <v>1</v>
      </c>
      <c r="O69" s="155">
        <v>2</v>
      </c>
      <c r="P69" s="156">
        <v>4</v>
      </c>
      <c r="Q69" s="85">
        <v>2</v>
      </c>
      <c r="R69" s="154"/>
      <c r="S69" s="5"/>
      <c r="T69" s="6"/>
      <c r="U69" s="8"/>
      <c r="V69" s="8"/>
      <c r="W69" s="8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3.5" thickBot="1">
      <c r="A70" s="116">
        <v>1</v>
      </c>
      <c r="B70" s="119" t="s">
        <v>121</v>
      </c>
      <c r="C70" s="120" t="s">
        <v>92</v>
      </c>
      <c r="D70" s="109"/>
      <c r="E70" s="109">
        <v>6</v>
      </c>
      <c r="F70" s="109"/>
      <c r="G70" s="109"/>
      <c r="H70" s="109"/>
      <c r="I70" s="110"/>
      <c r="J70" s="110"/>
      <c r="K70" s="110"/>
      <c r="L70" s="110"/>
      <c r="M70" s="110"/>
      <c r="N70" s="110"/>
      <c r="O70" s="111"/>
      <c r="P70" s="112">
        <v>4</v>
      </c>
      <c r="Q70" s="79"/>
      <c r="R70" s="116">
        <v>10</v>
      </c>
      <c r="S70" s="5"/>
      <c r="T70" s="6"/>
      <c r="U70" s="8"/>
      <c r="V70" s="8"/>
      <c r="W70" s="8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s="19" customFormat="1" ht="12.75">
      <c r="A71" s="68"/>
      <c r="B71" s="92"/>
      <c r="C71" s="45"/>
      <c r="D71" s="38"/>
      <c r="E71" s="38"/>
      <c r="F71" s="38"/>
      <c r="G71" s="38"/>
      <c r="H71" s="38"/>
      <c r="I71" s="46"/>
      <c r="J71" s="35"/>
      <c r="K71" s="35"/>
      <c r="L71" s="46"/>
      <c r="M71" s="46"/>
      <c r="N71" s="46"/>
      <c r="O71" s="38"/>
      <c r="P71" s="38"/>
      <c r="Q71" s="39"/>
      <c r="R71" s="47"/>
      <c r="S71" s="44"/>
      <c r="T71" s="16"/>
      <c r="U71" s="17"/>
      <c r="V71" s="17"/>
      <c r="W71" s="17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ht="13.5" thickBot="1">
      <c r="A72" s="68"/>
    </row>
    <row r="73" spans="1:34" ht="13.5" thickBot="1">
      <c r="A73" s="303" t="s">
        <v>177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4"/>
      <c r="S73" s="33"/>
      <c r="T73" s="6"/>
      <c r="U73" s="8"/>
      <c r="V73" s="8"/>
      <c r="W73" s="8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3.5" thickBot="1">
      <c r="A74" s="309" t="s">
        <v>56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00"/>
      <c r="S74" s="33"/>
      <c r="T74" s="6"/>
      <c r="U74" s="8"/>
      <c r="V74" s="8"/>
      <c r="W74" s="8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18" ht="21" customHeight="1">
      <c r="A75" s="55" t="s">
        <v>0</v>
      </c>
      <c r="B75" s="93" t="s">
        <v>52</v>
      </c>
      <c r="C75" s="30" t="s">
        <v>1</v>
      </c>
      <c r="D75" s="335" t="s">
        <v>75</v>
      </c>
      <c r="E75" s="336"/>
      <c r="F75" s="336"/>
      <c r="G75" s="336"/>
      <c r="H75" s="337"/>
      <c r="I75" s="335" t="s">
        <v>78</v>
      </c>
      <c r="J75" s="336"/>
      <c r="K75" s="336"/>
      <c r="L75" s="336"/>
      <c r="M75" s="337"/>
      <c r="N75" s="335"/>
      <c r="O75" s="336"/>
      <c r="P75" s="338"/>
      <c r="Q75" s="145"/>
      <c r="R75" s="30" t="s">
        <v>5</v>
      </c>
    </row>
    <row r="76" spans="1:34" ht="13.5" thickBot="1">
      <c r="A76" s="24"/>
      <c r="B76" s="148"/>
      <c r="C76" s="149"/>
      <c r="D76" s="23" t="s">
        <v>3</v>
      </c>
      <c r="E76" s="23" t="s">
        <v>18</v>
      </c>
      <c r="F76" s="23"/>
      <c r="G76" s="23"/>
      <c r="H76" s="25"/>
      <c r="I76" s="157" t="s">
        <v>80</v>
      </c>
      <c r="J76" s="150" t="s">
        <v>81</v>
      </c>
      <c r="K76" s="149" t="s">
        <v>79</v>
      </c>
      <c r="L76" s="150"/>
      <c r="M76" s="150"/>
      <c r="N76" s="151"/>
      <c r="O76" s="151"/>
      <c r="P76" s="152"/>
      <c r="Q76" s="153"/>
      <c r="R76" s="154"/>
      <c r="S76" s="5"/>
      <c r="T76" s="6"/>
      <c r="U76" s="8"/>
      <c r="V76" s="8"/>
      <c r="W76" s="8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3.5" thickBot="1">
      <c r="A77" s="24"/>
      <c r="B77" s="319" t="s">
        <v>4</v>
      </c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20"/>
      <c r="S77" s="5"/>
      <c r="T77" s="6"/>
      <c r="U77" s="8"/>
      <c r="V77" s="8"/>
      <c r="W77" s="8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2.75">
      <c r="A78" s="116"/>
      <c r="B78" s="119"/>
      <c r="C78" s="146"/>
      <c r="D78" s="109">
        <v>17</v>
      </c>
      <c r="E78" s="109">
        <v>8</v>
      </c>
      <c r="F78" s="109"/>
      <c r="G78" s="109"/>
      <c r="H78" s="109"/>
      <c r="I78" s="110">
        <v>3</v>
      </c>
      <c r="J78" s="110">
        <v>4</v>
      </c>
      <c r="K78" s="110">
        <v>5</v>
      </c>
      <c r="L78" s="110"/>
      <c r="M78" s="110"/>
      <c r="N78" s="110"/>
      <c r="O78" s="111"/>
      <c r="P78" s="112"/>
      <c r="Q78" s="79"/>
      <c r="R78" s="113"/>
      <c r="S78" s="5"/>
      <c r="T78" s="6"/>
      <c r="U78" s="8"/>
      <c r="V78" s="8"/>
      <c r="W78" s="8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2.75">
      <c r="A79" s="116">
        <v>1</v>
      </c>
      <c r="B79" s="158" t="s">
        <v>122</v>
      </c>
      <c r="C79" s="159" t="s">
        <v>94</v>
      </c>
      <c r="D79" s="79">
        <v>17</v>
      </c>
      <c r="E79" s="202"/>
      <c r="F79" s="79"/>
      <c r="G79" s="79"/>
      <c r="H79" s="79"/>
      <c r="I79" s="66"/>
      <c r="J79" s="66"/>
      <c r="K79" s="66">
        <v>5</v>
      </c>
      <c r="L79" s="66"/>
      <c r="M79" s="66"/>
      <c r="N79" s="66"/>
      <c r="O79" s="137"/>
      <c r="P79" s="66"/>
      <c r="Q79" s="79"/>
      <c r="R79" s="79">
        <f>D79+K79</f>
        <v>22</v>
      </c>
      <c r="S79" s="5"/>
      <c r="T79" s="6"/>
      <c r="U79" s="8"/>
      <c r="V79" s="8"/>
      <c r="W79" s="8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2.75">
      <c r="A80" s="116">
        <v>2</v>
      </c>
      <c r="B80" s="158" t="s">
        <v>132</v>
      </c>
      <c r="C80" s="159" t="s">
        <v>131</v>
      </c>
      <c r="D80" s="79">
        <v>17</v>
      </c>
      <c r="E80" s="202"/>
      <c r="F80" s="79"/>
      <c r="G80" s="79"/>
      <c r="H80" s="79"/>
      <c r="I80" s="66"/>
      <c r="J80" s="66"/>
      <c r="K80" s="66"/>
      <c r="L80" s="66"/>
      <c r="M80" s="66"/>
      <c r="N80" s="66"/>
      <c r="O80" s="137"/>
      <c r="P80" s="66"/>
      <c r="Q80" s="79"/>
      <c r="R80" s="79">
        <v>17</v>
      </c>
      <c r="S80" s="5"/>
      <c r="T80" s="6"/>
      <c r="U80" s="8"/>
      <c r="V80" s="8"/>
      <c r="W80" s="8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2.75">
      <c r="A81" s="116">
        <v>3</v>
      </c>
      <c r="B81" s="158" t="s">
        <v>136</v>
      </c>
      <c r="C81" s="159" t="s">
        <v>135</v>
      </c>
      <c r="D81" s="79">
        <v>17</v>
      </c>
      <c r="E81" s="161"/>
      <c r="F81" s="79"/>
      <c r="G81" s="79"/>
      <c r="H81" s="79"/>
      <c r="I81" s="66">
        <v>3</v>
      </c>
      <c r="J81" s="66"/>
      <c r="K81" s="66"/>
      <c r="L81" s="66"/>
      <c r="M81" s="66"/>
      <c r="N81" s="66"/>
      <c r="O81" s="137"/>
      <c r="P81" s="66"/>
      <c r="Q81" s="79"/>
      <c r="R81" s="79">
        <f>D81+I81</f>
        <v>20</v>
      </c>
      <c r="S81" s="5"/>
      <c r="T81" s="6"/>
      <c r="U81" s="8"/>
      <c r="V81" s="8"/>
      <c r="W81" s="8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2.75">
      <c r="A82" s="116"/>
      <c r="B82" s="158"/>
      <c r="C82" s="159"/>
      <c r="D82" s="160"/>
      <c r="E82" s="161"/>
      <c r="F82" s="79"/>
      <c r="G82" s="79"/>
      <c r="H82" s="79"/>
      <c r="I82" s="66"/>
      <c r="J82" s="66"/>
      <c r="K82" s="66"/>
      <c r="L82" s="66"/>
      <c r="M82" s="66"/>
      <c r="N82" s="66"/>
      <c r="O82" s="137"/>
      <c r="P82" s="66"/>
      <c r="Q82" s="79"/>
      <c r="R82" s="138"/>
      <c r="S82" s="5"/>
      <c r="T82" s="6"/>
      <c r="U82" s="8"/>
      <c r="V82" s="8"/>
      <c r="W82" s="8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2.75">
      <c r="A83" s="116">
        <v>4</v>
      </c>
      <c r="B83" s="158" t="s">
        <v>113</v>
      </c>
      <c r="C83" s="162" t="s">
        <v>146</v>
      </c>
      <c r="D83" s="328" t="s">
        <v>147</v>
      </c>
      <c r="E83" s="329"/>
      <c r="F83" s="79"/>
      <c r="G83" s="79"/>
      <c r="H83" s="79"/>
      <c r="I83" s="66"/>
      <c r="J83" s="66"/>
      <c r="K83" s="66"/>
      <c r="L83" s="66"/>
      <c r="M83" s="66"/>
      <c r="N83" s="66"/>
      <c r="O83" s="137"/>
      <c r="P83" s="66"/>
      <c r="Q83" s="79"/>
      <c r="R83" s="138"/>
      <c r="S83" s="5"/>
      <c r="T83" s="6"/>
      <c r="U83" s="8"/>
      <c r="V83" s="8"/>
      <c r="W83" s="8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5" spans="1:18" ht="12.75">
      <c r="A85" s="116">
        <v>1</v>
      </c>
      <c r="B85" s="223" t="s">
        <v>162</v>
      </c>
      <c r="C85" s="162" t="s">
        <v>161</v>
      </c>
      <c r="D85" s="162" t="s">
        <v>163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</row>
    <row r="86" spans="1:34" ht="12.75">
      <c r="A86" s="116">
        <v>2</v>
      </c>
      <c r="B86" s="223" t="s">
        <v>125</v>
      </c>
      <c r="C86" s="242" t="s">
        <v>124</v>
      </c>
      <c r="D86" s="162" t="s">
        <v>164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66"/>
      <c r="Q86" s="79"/>
      <c r="R86" s="116"/>
      <c r="S86" s="5"/>
      <c r="T86" s="6"/>
      <c r="U86" s="8"/>
      <c r="V86" s="8"/>
      <c r="W86" s="8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8" ht="12.75">
      <c r="B88" s="83" t="s">
        <v>165</v>
      </c>
    </row>
  </sheetData>
  <sheetProtection/>
  <mergeCells count="99">
    <mergeCell ref="G40:H40"/>
    <mergeCell ref="E41:F41"/>
    <mergeCell ref="G41:H41"/>
    <mergeCell ref="D45:H45"/>
    <mergeCell ref="G29:H29"/>
    <mergeCell ref="G30:H30"/>
    <mergeCell ref="E49:F49"/>
    <mergeCell ref="G49:H49"/>
    <mergeCell ref="E48:F48"/>
    <mergeCell ref="G48:H48"/>
    <mergeCell ref="E38:F38"/>
    <mergeCell ref="G38:H38"/>
    <mergeCell ref="E46:F46"/>
    <mergeCell ref="G46:H46"/>
    <mergeCell ref="G25:H25"/>
    <mergeCell ref="G26:H26"/>
    <mergeCell ref="G27:H27"/>
    <mergeCell ref="G28:H28"/>
    <mergeCell ref="G21:H21"/>
    <mergeCell ref="G22:H22"/>
    <mergeCell ref="G23:H23"/>
    <mergeCell ref="G24:H24"/>
    <mergeCell ref="E29:F29"/>
    <mergeCell ref="E30:F30"/>
    <mergeCell ref="G13:H13"/>
    <mergeCell ref="G14:H14"/>
    <mergeCell ref="G15:H15"/>
    <mergeCell ref="G16:H16"/>
    <mergeCell ref="G17:H17"/>
    <mergeCell ref="G18:H18"/>
    <mergeCell ref="G19:H19"/>
    <mergeCell ref="G20:H20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11:F11"/>
    <mergeCell ref="E12:F12"/>
    <mergeCell ref="G11:H11"/>
    <mergeCell ref="G12:H12"/>
    <mergeCell ref="E8:F8"/>
    <mergeCell ref="G8:H8"/>
    <mergeCell ref="G10:H10"/>
    <mergeCell ref="E10:F10"/>
    <mergeCell ref="A9:R9"/>
    <mergeCell ref="D83:E83"/>
    <mergeCell ref="N57:P57"/>
    <mergeCell ref="A64:R64"/>
    <mergeCell ref="A65:R65"/>
    <mergeCell ref="A73:R73"/>
    <mergeCell ref="A74:R74"/>
    <mergeCell ref="B68:R68"/>
    <mergeCell ref="D75:H75"/>
    <mergeCell ref="I75:M75"/>
    <mergeCell ref="N75:P75"/>
    <mergeCell ref="A52:R52"/>
    <mergeCell ref="A53:R53"/>
    <mergeCell ref="A44:R44"/>
    <mergeCell ref="B39:R39"/>
    <mergeCell ref="I45:M45"/>
    <mergeCell ref="N45:P45"/>
    <mergeCell ref="B47:R47"/>
    <mergeCell ref="E50:F50"/>
    <mergeCell ref="G50:H50"/>
    <mergeCell ref="E40:F40"/>
    <mergeCell ref="B77:R77"/>
    <mergeCell ref="D54:H54"/>
    <mergeCell ref="I54:M54"/>
    <mergeCell ref="N54:P54"/>
    <mergeCell ref="B55:R55"/>
    <mergeCell ref="D66:H66"/>
    <mergeCell ref="I66:M66"/>
    <mergeCell ref="N66:P66"/>
    <mergeCell ref="A34:R34"/>
    <mergeCell ref="I37:M37"/>
    <mergeCell ref="N37:P37"/>
    <mergeCell ref="D37:H37"/>
    <mergeCell ref="A1:Q1"/>
    <mergeCell ref="A35:R35"/>
    <mergeCell ref="A36:R36"/>
    <mergeCell ref="A43:R43"/>
    <mergeCell ref="I7:M7"/>
    <mergeCell ref="N7:P7"/>
    <mergeCell ref="D7:H7"/>
    <mergeCell ref="A2:R4"/>
    <mergeCell ref="A5:R5"/>
    <mergeCell ref="A6:R6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zoomScalePageLayoutView="0" workbookViewId="0" topLeftCell="A8">
      <selection activeCell="A1" sqref="A1:P81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21.00390625" style="0" customWidth="1"/>
    <col min="4" max="4" width="7.421875" style="0" customWidth="1"/>
    <col min="5" max="5" width="9.7109375" style="0" customWidth="1"/>
    <col min="6" max="6" width="8.7109375" style="0" customWidth="1"/>
    <col min="7" max="7" width="5.57421875" style="0" customWidth="1"/>
    <col min="8" max="9" width="6.00390625" style="0" customWidth="1"/>
    <col min="10" max="10" width="15.00390625" style="0" customWidth="1"/>
    <col min="11" max="11" width="9.28125" style="0" customWidth="1"/>
    <col min="12" max="13" width="8.140625" style="0" customWidth="1"/>
    <col min="14" max="14" width="6.8515625" style="0" customWidth="1"/>
    <col min="15" max="15" width="9.7109375" style="0" customWidth="1"/>
  </cols>
  <sheetData>
    <row r="1" spans="1:16" ht="13.5" thickBot="1">
      <c r="A1" s="359" t="s">
        <v>179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</row>
    <row r="2" spans="1:17" ht="12.75" customHeight="1">
      <c r="A2" s="297" t="s">
        <v>59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Q2" s="26"/>
    </row>
    <row r="3" spans="1:17" ht="11.25" customHeight="1" thickBot="1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8"/>
    </row>
    <row r="4" spans="1:17" ht="3" customHeight="1" hidden="1" thickBot="1">
      <c r="A4" s="311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12"/>
      <c r="Q4" s="29"/>
    </row>
    <row r="5" spans="1:17" ht="15" customHeight="1" thickBot="1">
      <c r="A5" s="303" t="s">
        <v>68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56"/>
    </row>
    <row r="6" spans="1:16" ht="31.5" customHeight="1" thickBot="1">
      <c r="A6" s="194" t="s">
        <v>157</v>
      </c>
      <c r="B6" s="194" t="s">
        <v>53</v>
      </c>
      <c r="C6" s="31" t="s">
        <v>1</v>
      </c>
      <c r="D6" s="316" t="s">
        <v>61</v>
      </c>
      <c r="E6" s="350"/>
      <c r="F6" s="350"/>
      <c r="G6" s="350"/>
      <c r="H6" s="350"/>
      <c r="I6" s="350"/>
      <c r="J6" s="350"/>
      <c r="K6" s="350"/>
      <c r="L6" s="350"/>
      <c r="M6" s="350"/>
      <c r="N6" s="315"/>
      <c r="O6" s="208"/>
      <c r="P6" s="31" t="s">
        <v>5</v>
      </c>
    </row>
    <row r="7" spans="1:16" ht="49.5" customHeight="1" thickBot="1">
      <c r="A7" s="95"/>
      <c r="B7" s="144"/>
      <c r="C7" s="34"/>
      <c r="D7" s="321" t="s">
        <v>153</v>
      </c>
      <c r="E7" s="351"/>
      <c r="F7" s="351"/>
      <c r="G7" s="351"/>
      <c r="H7" s="351"/>
      <c r="I7" s="348"/>
      <c r="J7" s="358" t="s">
        <v>154</v>
      </c>
      <c r="K7" s="351"/>
      <c r="L7" s="351"/>
      <c r="M7" s="351"/>
      <c r="N7" s="169" t="s">
        <v>64</v>
      </c>
      <c r="O7" s="94" t="s">
        <v>65</v>
      </c>
      <c r="P7" s="170"/>
    </row>
    <row r="8" spans="1:16" ht="13.5" thickBot="1">
      <c r="A8" s="95"/>
      <c r="B8" s="131"/>
      <c r="C8" s="96"/>
      <c r="D8" s="31"/>
      <c r="E8" s="31"/>
      <c r="F8" s="31"/>
      <c r="G8" s="31"/>
      <c r="H8" s="32"/>
      <c r="I8" s="32"/>
      <c r="J8" s="99"/>
      <c r="K8" s="99"/>
      <c r="L8" s="99"/>
      <c r="M8" s="99"/>
      <c r="N8" s="98"/>
      <c r="O8" s="100"/>
      <c r="P8" s="101"/>
    </row>
    <row r="9" spans="1:16" ht="12.75">
      <c r="A9" s="130"/>
      <c r="B9" s="360" t="s">
        <v>4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2"/>
    </row>
    <row r="10" spans="1:16" ht="12.75">
      <c r="A10" s="95"/>
      <c r="B10" s="175"/>
      <c r="C10" s="234"/>
      <c r="D10" s="85">
        <v>7</v>
      </c>
      <c r="E10" s="85"/>
      <c r="F10" s="85"/>
      <c r="G10" s="85"/>
      <c r="H10" s="85"/>
      <c r="I10" s="85"/>
      <c r="J10" s="85">
        <v>6</v>
      </c>
      <c r="K10" s="85"/>
      <c r="L10" s="85"/>
      <c r="M10" s="85"/>
      <c r="N10" s="85">
        <v>1</v>
      </c>
      <c r="O10" s="85">
        <v>1</v>
      </c>
      <c r="P10" s="233"/>
    </row>
    <row r="11" spans="1:16" ht="21.75" customHeight="1">
      <c r="A11" s="27">
        <v>1</v>
      </c>
      <c r="B11" s="232" t="s">
        <v>130</v>
      </c>
      <c r="C11" s="60" t="s">
        <v>83</v>
      </c>
      <c r="D11" s="27">
        <v>7</v>
      </c>
      <c r="E11" s="27"/>
      <c r="F11" s="27"/>
      <c r="G11" s="27"/>
      <c r="H11" s="27"/>
      <c r="I11" s="27"/>
      <c r="J11" s="122">
        <v>6</v>
      </c>
      <c r="K11" s="122"/>
      <c r="L11" s="122"/>
      <c r="M11" s="122"/>
      <c r="N11" s="122">
        <v>1</v>
      </c>
      <c r="O11" s="81"/>
      <c r="P11" s="27">
        <f>D11+J11+N11+O11</f>
        <v>14</v>
      </c>
    </row>
    <row r="12" spans="1:16" ht="12" customHeight="1">
      <c r="A12" s="27">
        <v>2</v>
      </c>
      <c r="B12" s="177" t="s">
        <v>137</v>
      </c>
      <c r="C12" s="163" t="s">
        <v>84</v>
      </c>
      <c r="D12" s="27">
        <v>7</v>
      </c>
      <c r="E12" s="146"/>
      <c r="F12" s="109"/>
      <c r="G12" s="109"/>
      <c r="H12" s="109"/>
      <c r="I12" s="109"/>
      <c r="J12" s="122">
        <v>6</v>
      </c>
      <c r="K12" s="146"/>
      <c r="L12" s="146"/>
      <c r="M12" s="109"/>
      <c r="N12" s="109"/>
      <c r="O12" s="54">
        <v>1</v>
      </c>
      <c r="P12" s="27">
        <f aca="true" t="shared" si="0" ref="P12:P19">D12+J12+N12+O12</f>
        <v>14</v>
      </c>
    </row>
    <row r="13" spans="1:16" ht="16.5" customHeight="1">
      <c r="A13" s="27">
        <v>3</v>
      </c>
      <c r="B13" s="177" t="s">
        <v>123</v>
      </c>
      <c r="C13" s="163" t="s">
        <v>86</v>
      </c>
      <c r="D13" s="27">
        <v>7</v>
      </c>
      <c r="E13" s="146"/>
      <c r="F13" s="146"/>
      <c r="G13" s="146"/>
      <c r="H13" s="146"/>
      <c r="I13" s="146"/>
      <c r="J13" s="122">
        <v>6</v>
      </c>
      <c r="K13" s="146"/>
      <c r="L13" s="146"/>
      <c r="M13" s="146"/>
      <c r="N13" s="146"/>
      <c r="O13" s="54"/>
      <c r="P13" s="27">
        <f t="shared" si="0"/>
        <v>13</v>
      </c>
    </row>
    <row r="14" spans="1:16" ht="13.5" customHeight="1">
      <c r="A14" s="27">
        <v>4</v>
      </c>
      <c r="B14" s="177" t="s">
        <v>119</v>
      </c>
      <c r="C14" s="163" t="s">
        <v>87</v>
      </c>
      <c r="D14" s="27">
        <v>7</v>
      </c>
      <c r="E14" s="146"/>
      <c r="F14" s="146"/>
      <c r="G14" s="146"/>
      <c r="H14" s="146"/>
      <c r="I14" s="146"/>
      <c r="J14" s="122">
        <v>6</v>
      </c>
      <c r="K14" s="146"/>
      <c r="L14" s="146"/>
      <c r="M14" s="146"/>
      <c r="N14" s="146"/>
      <c r="O14" s="54">
        <v>1</v>
      </c>
      <c r="P14" s="27">
        <f t="shared" si="0"/>
        <v>14</v>
      </c>
    </row>
    <row r="15" spans="1:16" ht="15.75" customHeight="1">
      <c r="A15" s="27">
        <v>5</v>
      </c>
      <c r="B15" s="177" t="s">
        <v>129</v>
      </c>
      <c r="C15" s="163" t="s">
        <v>88</v>
      </c>
      <c r="D15" s="27">
        <v>7</v>
      </c>
      <c r="E15" s="146"/>
      <c r="F15" s="146"/>
      <c r="G15" s="146"/>
      <c r="H15" s="146"/>
      <c r="I15" s="146"/>
      <c r="J15" s="122">
        <v>6</v>
      </c>
      <c r="K15" s="146"/>
      <c r="L15" s="146"/>
      <c r="M15" s="146"/>
      <c r="N15" s="146"/>
      <c r="O15" s="54">
        <v>1</v>
      </c>
      <c r="P15" s="27">
        <f t="shared" si="0"/>
        <v>14</v>
      </c>
    </row>
    <row r="16" spans="1:16" ht="14.25" customHeight="1">
      <c r="A16" s="27">
        <v>6</v>
      </c>
      <c r="B16" s="177" t="s">
        <v>133</v>
      </c>
      <c r="C16" s="163" t="s">
        <v>134</v>
      </c>
      <c r="D16" s="27">
        <v>7</v>
      </c>
      <c r="E16" s="146"/>
      <c r="F16" s="146"/>
      <c r="G16" s="146"/>
      <c r="H16" s="146"/>
      <c r="I16" s="146"/>
      <c r="J16" s="122">
        <v>6</v>
      </c>
      <c r="K16" s="146"/>
      <c r="L16" s="146"/>
      <c r="M16" s="146"/>
      <c r="N16" s="146">
        <v>1</v>
      </c>
      <c r="O16" s="54"/>
      <c r="P16" s="27">
        <f t="shared" si="0"/>
        <v>14</v>
      </c>
    </row>
    <row r="17" spans="1:16" ht="12.75">
      <c r="A17" s="27">
        <v>7</v>
      </c>
      <c r="B17" s="177" t="s">
        <v>98</v>
      </c>
      <c r="C17" s="163" t="s">
        <v>96</v>
      </c>
      <c r="D17" s="27">
        <v>7</v>
      </c>
      <c r="E17" s="146"/>
      <c r="F17" s="146"/>
      <c r="G17" s="146"/>
      <c r="H17" s="146"/>
      <c r="I17" s="146"/>
      <c r="J17" s="122">
        <v>6</v>
      </c>
      <c r="K17" s="146"/>
      <c r="L17" s="146"/>
      <c r="M17" s="146"/>
      <c r="N17" s="146">
        <v>1</v>
      </c>
      <c r="O17" s="54"/>
      <c r="P17" s="27">
        <f>D17+J17+N17</f>
        <v>14</v>
      </c>
    </row>
    <row r="18" spans="1:16" ht="12.75">
      <c r="A18" s="27">
        <v>8</v>
      </c>
      <c r="B18" s="177" t="s">
        <v>118</v>
      </c>
      <c r="C18" s="163" t="s">
        <v>85</v>
      </c>
      <c r="D18" s="27">
        <v>7</v>
      </c>
      <c r="E18" s="146"/>
      <c r="F18" s="146"/>
      <c r="G18" s="146"/>
      <c r="H18" s="146"/>
      <c r="I18" s="146"/>
      <c r="J18" s="122">
        <v>6</v>
      </c>
      <c r="K18" s="146"/>
      <c r="L18" s="146"/>
      <c r="M18" s="146"/>
      <c r="N18" s="146"/>
      <c r="O18" s="54"/>
      <c r="P18" s="27">
        <f t="shared" si="0"/>
        <v>13</v>
      </c>
    </row>
    <row r="19" spans="1:16" ht="12.75">
      <c r="A19" s="27">
        <v>9</v>
      </c>
      <c r="B19" s="177" t="s">
        <v>140</v>
      </c>
      <c r="C19" s="120" t="s">
        <v>89</v>
      </c>
      <c r="D19" s="27">
        <v>7</v>
      </c>
      <c r="E19" s="146"/>
      <c r="F19" s="146"/>
      <c r="G19" s="146"/>
      <c r="H19" s="146"/>
      <c r="I19" s="146"/>
      <c r="J19" s="122">
        <v>6</v>
      </c>
      <c r="K19" s="146"/>
      <c r="L19" s="146"/>
      <c r="M19" s="146"/>
      <c r="N19" s="146">
        <v>1</v>
      </c>
      <c r="O19" s="54"/>
      <c r="P19" s="27">
        <f t="shared" si="0"/>
        <v>14</v>
      </c>
    </row>
    <row r="20" spans="1:16" ht="15" customHeight="1">
      <c r="A20" s="27">
        <v>10</v>
      </c>
      <c r="B20" s="177" t="s">
        <v>100</v>
      </c>
      <c r="C20" s="163" t="s">
        <v>99</v>
      </c>
      <c r="D20" s="146">
        <v>2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54">
        <v>1</v>
      </c>
      <c r="P20" s="27">
        <f>D20+O20</f>
        <v>3</v>
      </c>
    </row>
    <row r="21" spans="1:16" ht="13.5" customHeight="1">
      <c r="A21" s="27">
        <v>11</v>
      </c>
      <c r="B21" s="177" t="s">
        <v>102</v>
      </c>
      <c r="C21" s="163" t="s">
        <v>101</v>
      </c>
      <c r="D21" s="146">
        <v>5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54"/>
      <c r="P21" s="27">
        <f aca="true" t="shared" si="1" ref="P21:P29">D21+J21+N21+O21</f>
        <v>5</v>
      </c>
    </row>
    <row r="22" spans="1:16" ht="16.5" customHeight="1">
      <c r="A22" s="27">
        <v>12</v>
      </c>
      <c r="B22" s="177" t="s">
        <v>104</v>
      </c>
      <c r="C22" s="163" t="s">
        <v>103</v>
      </c>
      <c r="D22" s="146">
        <v>5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54"/>
      <c r="P22" s="27">
        <f t="shared" si="1"/>
        <v>5</v>
      </c>
    </row>
    <row r="23" spans="1:16" ht="16.5" customHeight="1">
      <c r="A23" s="27">
        <v>13</v>
      </c>
      <c r="B23" s="177" t="s">
        <v>106</v>
      </c>
      <c r="C23" s="163" t="s">
        <v>105</v>
      </c>
      <c r="D23" s="146">
        <v>4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54"/>
      <c r="P23" s="27">
        <f t="shared" si="1"/>
        <v>4</v>
      </c>
    </row>
    <row r="24" spans="1:16" ht="15.75" customHeight="1">
      <c r="A24" s="27">
        <v>14</v>
      </c>
      <c r="B24" s="177" t="s">
        <v>108</v>
      </c>
      <c r="C24" s="163" t="s">
        <v>107</v>
      </c>
      <c r="D24" s="146">
        <v>4.5</v>
      </c>
      <c r="E24" s="146"/>
      <c r="F24" s="146"/>
      <c r="G24" s="146"/>
      <c r="H24" s="146"/>
      <c r="I24" s="146"/>
      <c r="J24" s="146">
        <v>3</v>
      </c>
      <c r="K24" s="146"/>
      <c r="L24" s="146"/>
      <c r="M24" s="146"/>
      <c r="N24" s="146"/>
      <c r="O24" s="54"/>
      <c r="P24" s="27">
        <f t="shared" si="1"/>
        <v>7.5</v>
      </c>
    </row>
    <row r="25" spans="1:16" ht="12.75">
      <c r="A25" s="27">
        <v>15</v>
      </c>
      <c r="B25" s="177" t="s">
        <v>110</v>
      </c>
      <c r="C25" s="163" t="s">
        <v>109</v>
      </c>
      <c r="D25" s="146">
        <v>5</v>
      </c>
      <c r="E25" s="146"/>
      <c r="F25" s="146"/>
      <c r="G25" s="146"/>
      <c r="H25" s="146"/>
      <c r="I25" s="146"/>
      <c r="J25" s="146">
        <v>3</v>
      </c>
      <c r="K25" s="146"/>
      <c r="L25" s="146"/>
      <c r="M25" s="146"/>
      <c r="N25" s="146">
        <v>1</v>
      </c>
      <c r="O25" s="54"/>
      <c r="P25" s="27">
        <f t="shared" si="1"/>
        <v>9</v>
      </c>
    </row>
    <row r="26" spans="1:16" ht="15.75" customHeight="1">
      <c r="A26" s="27">
        <v>16</v>
      </c>
      <c r="B26" s="177" t="s">
        <v>112</v>
      </c>
      <c r="C26" s="163" t="s">
        <v>111</v>
      </c>
      <c r="D26" s="109">
        <v>4</v>
      </c>
      <c r="E26" s="109"/>
      <c r="F26" s="109"/>
      <c r="G26" s="109"/>
      <c r="H26" s="109"/>
      <c r="I26" s="109"/>
      <c r="J26" s="109"/>
      <c r="K26" s="146"/>
      <c r="L26" s="146"/>
      <c r="M26" s="109"/>
      <c r="N26" s="109"/>
      <c r="O26" s="54"/>
      <c r="P26" s="27">
        <f t="shared" si="1"/>
        <v>4</v>
      </c>
    </row>
    <row r="27" spans="1:16" ht="16.5" customHeight="1">
      <c r="A27" s="27">
        <v>17</v>
      </c>
      <c r="B27" s="177" t="s">
        <v>115</v>
      </c>
      <c r="C27" s="163" t="s">
        <v>114</v>
      </c>
      <c r="D27" s="146">
        <v>4.5</v>
      </c>
      <c r="E27" s="146"/>
      <c r="F27" s="109"/>
      <c r="G27" s="109"/>
      <c r="H27" s="109"/>
      <c r="I27" s="109"/>
      <c r="J27" s="109">
        <v>3</v>
      </c>
      <c r="K27" s="146"/>
      <c r="L27" s="146"/>
      <c r="M27" s="109"/>
      <c r="N27" s="109"/>
      <c r="O27" s="54"/>
      <c r="P27" s="27">
        <f t="shared" si="1"/>
        <v>7.5</v>
      </c>
    </row>
    <row r="28" spans="1:16" ht="15" customHeight="1">
      <c r="A28" s="27">
        <v>18</v>
      </c>
      <c r="B28" s="177" t="s">
        <v>139</v>
      </c>
      <c r="C28" s="163" t="s">
        <v>138</v>
      </c>
      <c r="D28" s="146">
        <v>5.5</v>
      </c>
      <c r="E28" s="146"/>
      <c r="F28" s="109"/>
      <c r="G28" s="109"/>
      <c r="H28" s="109"/>
      <c r="I28" s="109"/>
      <c r="J28" s="109"/>
      <c r="K28" s="146"/>
      <c r="L28" s="146"/>
      <c r="M28" s="109"/>
      <c r="N28" s="146"/>
      <c r="O28" s="54"/>
      <c r="P28" s="27">
        <f t="shared" si="1"/>
        <v>5.5</v>
      </c>
    </row>
    <row r="29" spans="1:16" ht="15" customHeight="1">
      <c r="A29" s="27">
        <v>19</v>
      </c>
      <c r="B29" s="177" t="s">
        <v>143</v>
      </c>
      <c r="C29" s="163" t="s">
        <v>142</v>
      </c>
      <c r="D29" s="146">
        <v>3</v>
      </c>
      <c r="E29" s="146"/>
      <c r="F29" s="109"/>
      <c r="G29" s="109"/>
      <c r="H29" s="109"/>
      <c r="I29" s="109"/>
      <c r="J29" s="109">
        <v>6</v>
      </c>
      <c r="K29" s="146"/>
      <c r="L29" s="146"/>
      <c r="M29" s="109"/>
      <c r="N29" s="146">
        <v>1</v>
      </c>
      <c r="O29" s="54"/>
      <c r="P29" s="27">
        <f t="shared" si="1"/>
        <v>10</v>
      </c>
    </row>
    <row r="31" spans="2:16" s="20" customFormat="1" ht="0.75" customHeight="1" thickBot="1">
      <c r="B31" s="204"/>
      <c r="C31" s="196"/>
      <c r="D31" s="68"/>
      <c r="E31" s="68"/>
      <c r="F31" s="69"/>
      <c r="G31" s="69"/>
      <c r="H31" s="69"/>
      <c r="I31" s="69"/>
      <c r="J31" s="70"/>
      <c r="K31" s="68"/>
      <c r="L31" s="68"/>
      <c r="M31" s="71"/>
      <c r="N31" s="68"/>
      <c r="O31" s="73"/>
      <c r="P31" s="74"/>
    </row>
    <row r="32" spans="1:16" s="20" customFormat="1" ht="12.75" hidden="1">
      <c r="A32" s="246"/>
      <c r="B32" s="204"/>
      <c r="C32" s="196"/>
      <c r="D32" s="68"/>
      <c r="E32" s="68"/>
      <c r="F32" s="69"/>
      <c r="G32" s="69"/>
      <c r="H32" s="69"/>
      <c r="I32" s="69"/>
      <c r="J32" s="70"/>
      <c r="K32" s="68"/>
      <c r="L32" s="68"/>
      <c r="M32" s="71"/>
      <c r="N32" s="68"/>
      <c r="O32" s="207"/>
      <c r="P32" s="142"/>
    </row>
    <row r="33" spans="1:16" ht="13.5" thickBot="1">
      <c r="A33" s="303" t="s">
        <v>69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2"/>
    </row>
    <row r="34" spans="1:16" ht="31.5" customHeight="1" thickBot="1">
      <c r="A34" s="194" t="s">
        <v>157</v>
      </c>
      <c r="B34" s="194" t="s">
        <v>53</v>
      </c>
      <c r="C34" s="31" t="s">
        <v>1</v>
      </c>
      <c r="D34" s="316" t="s">
        <v>61</v>
      </c>
      <c r="E34" s="350"/>
      <c r="F34" s="350"/>
      <c r="G34" s="350"/>
      <c r="H34" s="350"/>
      <c r="I34" s="350"/>
      <c r="J34" s="350"/>
      <c r="K34" s="350"/>
      <c r="L34" s="350"/>
      <c r="M34" s="350"/>
      <c r="N34" s="315"/>
      <c r="O34" s="208"/>
      <c r="P34" s="31" t="s">
        <v>5</v>
      </c>
    </row>
    <row r="35" spans="1:16" ht="49.5" customHeight="1" thickBot="1">
      <c r="A35" s="95"/>
      <c r="B35" s="144"/>
      <c r="C35" s="34"/>
      <c r="D35" s="321" t="s">
        <v>62</v>
      </c>
      <c r="E35" s="351"/>
      <c r="F35" s="351"/>
      <c r="G35" s="351"/>
      <c r="H35" s="351"/>
      <c r="I35" s="348"/>
      <c r="J35" s="358" t="s">
        <v>63</v>
      </c>
      <c r="K35" s="351"/>
      <c r="L35" s="351"/>
      <c r="M35" s="351"/>
      <c r="N35" s="169" t="s">
        <v>64</v>
      </c>
      <c r="O35" s="94" t="s">
        <v>65</v>
      </c>
      <c r="P35" s="170"/>
    </row>
    <row r="36" spans="1:16" ht="13.5" thickBot="1">
      <c r="A36" s="95"/>
      <c r="B36" s="131"/>
      <c r="C36" s="96"/>
      <c r="D36" s="31"/>
      <c r="E36" s="31"/>
      <c r="F36" s="31"/>
      <c r="G36" s="31"/>
      <c r="H36" s="32"/>
      <c r="I36" s="32"/>
      <c r="J36" s="99"/>
      <c r="K36" s="99"/>
      <c r="L36" s="99"/>
      <c r="M36" s="99"/>
      <c r="N36" s="98"/>
      <c r="O36" s="100"/>
      <c r="P36" s="101"/>
    </row>
    <row r="37" spans="1:16" ht="13.5" thickBot="1">
      <c r="A37" s="95"/>
      <c r="B37" s="319" t="s">
        <v>4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3"/>
    </row>
    <row r="38" spans="1:16" ht="18" customHeight="1" thickBot="1">
      <c r="A38" s="130"/>
      <c r="B38" s="131"/>
      <c r="C38" s="132"/>
      <c r="D38" s="31">
        <v>7</v>
      </c>
      <c r="E38" s="31"/>
      <c r="F38" s="31"/>
      <c r="G38" s="31"/>
      <c r="H38" s="31"/>
      <c r="I38" s="31"/>
      <c r="J38" s="132">
        <v>6</v>
      </c>
      <c r="K38" s="96"/>
      <c r="L38" s="96"/>
      <c r="M38" s="96"/>
      <c r="N38" s="132">
        <v>1</v>
      </c>
      <c r="O38" s="133">
        <v>1</v>
      </c>
      <c r="P38" s="249"/>
    </row>
    <row r="39" spans="1:16" s="14" customFormat="1" ht="13.5" thickBot="1">
      <c r="A39" s="250">
        <v>1</v>
      </c>
      <c r="B39" s="251" t="s">
        <v>141</v>
      </c>
      <c r="C39" s="252" t="s">
        <v>90</v>
      </c>
      <c r="D39" s="250">
        <v>7</v>
      </c>
      <c r="E39" s="253"/>
      <c r="F39" s="253"/>
      <c r="G39" s="254"/>
      <c r="H39" s="254"/>
      <c r="I39" s="254"/>
      <c r="J39" s="255">
        <v>6</v>
      </c>
      <c r="K39" s="259"/>
      <c r="L39" s="259"/>
      <c r="M39" s="253"/>
      <c r="N39" s="250"/>
      <c r="O39" s="260"/>
      <c r="P39" s="250">
        <f>D39+J39</f>
        <v>13</v>
      </c>
    </row>
    <row r="40" spans="1:16" ht="15.75" customHeight="1" thickBot="1">
      <c r="A40" s="20"/>
      <c r="B40" s="204"/>
      <c r="C40" s="196"/>
      <c r="D40" s="68"/>
      <c r="E40" s="68"/>
      <c r="F40" s="69"/>
      <c r="G40" s="69"/>
      <c r="H40" s="69"/>
      <c r="I40" s="69"/>
      <c r="J40" s="70"/>
      <c r="K40" s="68"/>
      <c r="L40" s="68"/>
      <c r="M40" s="71"/>
      <c r="N40" s="68"/>
      <c r="O40" s="73"/>
      <c r="P40" s="142"/>
    </row>
    <row r="41" spans="1:16" ht="2.25" customHeight="1" hidden="1" thickBot="1">
      <c r="A41" s="246"/>
      <c r="B41" s="204"/>
      <c r="C41" s="196"/>
      <c r="D41" s="68"/>
      <c r="E41" s="68"/>
      <c r="F41" s="69"/>
      <c r="G41" s="69"/>
      <c r="H41" s="69"/>
      <c r="I41" s="69"/>
      <c r="J41" s="70"/>
      <c r="K41" s="68"/>
      <c r="L41" s="68"/>
      <c r="M41" s="71"/>
      <c r="N41" s="68"/>
      <c r="O41" s="207"/>
      <c r="P41" s="142"/>
    </row>
    <row r="42" spans="1:16" ht="13.5" customHeight="1" thickBot="1">
      <c r="A42" s="303" t="s">
        <v>70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2"/>
    </row>
    <row r="43" spans="1:16" ht="31.5" customHeight="1" thickBot="1">
      <c r="A43" s="194" t="s">
        <v>157</v>
      </c>
      <c r="B43" s="194" t="s">
        <v>53</v>
      </c>
      <c r="C43" s="31" t="s">
        <v>1</v>
      </c>
      <c r="D43" s="316" t="s">
        <v>61</v>
      </c>
      <c r="E43" s="350"/>
      <c r="F43" s="350"/>
      <c r="G43" s="350"/>
      <c r="H43" s="350"/>
      <c r="I43" s="350"/>
      <c r="J43" s="350"/>
      <c r="K43" s="350"/>
      <c r="L43" s="350"/>
      <c r="M43" s="350"/>
      <c r="N43" s="315"/>
      <c r="O43" s="208"/>
      <c r="P43" s="31" t="s">
        <v>5</v>
      </c>
    </row>
    <row r="44" spans="1:16" ht="27" customHeight="1" thickBot="1">
      <c r="A44" s="95"/>
      <c r="B44" s="144"/>
      <c r="C44" s="34"/>
      <c r="D44" s="321" t="s">
        <v>62</v>
      </c>
      <c r="E44" s="351"/>
      <c r="F44" s="351"/>
      <c r="G44" s="351"/>
      <c r="H44" s="351"/>
      <c r="I44" s="348"/>
      <c r="J44" s="358" t="s">
        <v>63</v>
      </c>
      <c r="K44" s="351"/>
      <c r="L44" s="351"/>
      <c r="M44" s="351"/>
      <c r="N44" s="169" t="s">
        <v>64</v>
      </c>
      <c r="O44" s="94" t="s">
        <v>65</v>
      </c>
      <c r="P44" s="170"/>
    </row>
    <row r="45" spans="1:16" ht="13.5" thickBot="1">
      <c r="A45" s="95"/>
      <c r="B45" s="131"/>
      <c r="C45" s="96"/>
      <c r="D45" s="31"/>
      <c r="E45" s="31"/>
      <c r="F45" s="31"/>
      <c r="G45" s="31"/>
      <c r="H45" s="32"/>
      <c r="I45" s="32"/>
      <c r="J45" s="99"/>
      <c r="K45" s="99"/>
      <c r="L45" s="99"/>
      <c r="M45" s="99"/>
      <c r="N45" s="98"/>
      <c r="O45" s="100"/>
      <c r="P45" s="101"/>
    </row>
    <row r="46" spans="1:16" ht="13.5" thickBot="1">
      <c r="A46" s="95"/>
      <c r="B46" s="319" t="s">
        <v>4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3"/>
    </row>
    <row r="47" spans="1:16" ht="18" customHeight="1">
      <c r="A47" s="95"/>
      <c r="B47" s="102"/>
      <c r="C47" s="103"/>
      <c r="D47" s="30">
        <v>7</v>
      </c>
      <c r="E47" s="30"/>
      <c r="F47" s="30"/>
      <c r="G47" s="30"/>
      <c r="H47" s="30"/>
      <c r="I47" s="30"/>
      <c r="J47" s="104">
        <v>6</v>
      </c>
      <c r="K47" s="104"/>
      <c r="L47" s="104"/>
      <c r="M47" s="104"/>
      <c r="N47" s="104">
        <v>1</v>
      </c>
      <c r="O47" s="52">
        <v>1</v>
      </c>
      <c r="P47" s="107"/>
    </row>
    <row r="48" spans="1:16" ht="13.5" thickBot="1">
      <c r="A48" s="247">
        <v>1</v>
      </c>
      <c r="B48" s="248" t="s">
        <v>144</v>
      </c>
      <c r="C48" s="262" t="s">
        <v>95</v>
      </c>
      <c r="D48" s="31">
        <v>7</v>
      </c>
      <c r="E48" s="261"/>
      <c r="F48" s="261"/>
      <c r="G48" s="261"/>
      <c r="H48" s="261"/>
      <c r="I48" s="261"/>
      <c r="J48" s="261">
        <v>5</v>
      </c>
      <c r="K48" s="121"/>
      <c r="L48" s="121"/>
      <c r="M48" s="261"/>
      <c r="N48" s="261"/>
      <c r="O48" s="263">
        <v>1</v>
      </c>
      <c r="P48" s="164">
        <f>D48+J48+O48</f>
        <v>13</v>
      </c>
    </row>
    <row r="49" spans="1:16" ht="13.5" thickBot="1">
      <c r="A49" s="250">
        <v>2</v>
      </c>
      <c r="B49" s="251" t="s">
        <v>128</v>
      </c>
      <c r="C49" s="264" t="s">
        <v>93</v>
      </c>
      <c r="D49" s="34">
        <v>7</v>
      </c>
      <c r="E49" s="265"/>
      <c r="F49" s="265"/>
      <c r="G49" s="265"/>
      <c r="H49" s="265"/>
      <c r="I49" s="265"/>
      <c r="J49" s="265">
        <v>6</v>
      </c>
      <c r="K49" s="259"/>
      <c r="L49" s="259"/>
      <c r="M49" s="265"/>
      <c r="N49" s="265"/>
      <c r="O49" s="266"/>
      <c r="P49" s="250">
        <f>D49+J49+O49</f>
        <v>13</v>
      </c>
    </row>
    <row r="50" spans="1:16" ht="12" customHeight="1" thickBot="1">
      <c r="A50" s="20"/>
      <c r="B50" s="204"/>
      <c r="C50" s="196"/>
      <c r="D50" s="68"/>
      <c r="E50" s="68"/>
      <c r="F50" s="69"/>
      <c r="G50" s="69"/>
      <c r="H50" s="69"/>
      <c r="I50" s="69"/>
      <c r="J50" s="70"/>
      <c r="K50" s="68"/>
      <c r="L50" s="68"/>
      <c r="M50" s="71"/>
      <c r="N50" s="68"/>
      <c r="O50" s="73"/>
      <c r="P50" s="142"/>
    </row>
    <row r="51" spans="1:16" ht="10.5" customHeight="1" thickBot="1">
      <c r="A51" s="346" t="s">
        <v>72</v>
      </c>
      <c r="B51" s="308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2"/>
    </row>
    <row r="52" spans="1:16" ht="15.75" customHeight="1" thickBot="1">
      <c r="A52" s="194" t="s">
        <v>157</v>
      </c>
      <c r="B52" s="194" t="s">
        <v>53</v>
      </c>
      <c r="C52" s="31" t="s">
        <v>1</v>
      </c>
      <c r="D52" s="316" t="s">
        <v>61</v>
      </c>
      <c r="E52" s="350"/>
      <c r="F52" s="350"/>
      <c r="G52" s="350"/>
      <c r="H52" s="350"/>
      <c r="I52" s="350"/>
      <c r="J52" s="350"/>
      <c r="K52" s="350"/>
      <c r="L52" s="350"/>
      <c r="M52" s="350"/>
      <c r="N52" s="315"/>
      <c r="O52" s="208"/>
      <c r="P52" s="31" t="s">
        <v>5</v>
      </c>
    </row>
    <row r="53" spans="1:16" ht="17.25" customHeight="1" thickBot="1">
      <c r="A53" s="95"/>
      <c r="B53" s="144"/>
      <c r="C53" s="34"/>
      <c r="D53" s="321" t="s">
        <v>62</v>
      </c>
      <c r="E53" s="351"/>
      <c r="F53" s="351"/>
      <c r="G53" s="351"/>
      <c r="H53" s="351"/>
      <c r="I53" s="348"/>
      <c r="J53" s="357" t="s">
        <v>63</v>
      </c>
      <c r="K53" s="351"/>
      <c r="L53" s="351"/>
      <c r="M53" s="348"/>
      <c r="N53" s="169" t="s">
        <v>64</v>
      </c>
      <c r="O53" s="94" t="s">
        <v>65</v>
      </c>
      <c r="P53" s="170"/>
    </row>
    <row r="54" spans="1:16" ht="10.5" customHeight="1" thickBot="1">
      <c r="A54" s="130"/>
      <c r="B54" s="360" t="s">
        <v>4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2"/>
    </row>
    <row r="55" spans="1:16" ht="12" customHeight="1">
      <c r="A55" s="268"/>
      <c r="B55" s="269"/>
      <c r="C55" s="270"/>
      <c r="D55" s="271">
        <v>7</v>
      </c>
      <c r="E55" s="271"/>
      <c r="F55" s="271"/>
      <c r="G55" s="271"/>
      <c r="H55" s="271"/>
      <c r="I55" s="271"/>
      <c r="J55" s="272">
        <v>6</v>
      </c>
      <c r="K55" s="272"/>
      <c r="L55" s="272"/>
      <c r="M55" s="272"/>
      <c r="N55" s="272">
        <v>1</v>
      </c>
      <c r="O55" s="273">
        <v>1</v>
      </c>
      <c r="P55" s="274"/>
    </row>
    <row r="56" spans="1:16" ht="12.75">
      <c r="A56" s="27">
        <v>1</v>
      </c>
      <c r="B56" s="147" t="s">
        <v>120</v>
      </c>
      <c r="C56" s="62" t="s">
        <v>91</v>
      </c>
      <c r="D56" s="117"/>
      <c r="E56" s="117"/>
      <c r="F56" s="117"/>
      <c r="G56" s="117"/>
      <c r="H56" s="117"/>
      <c r="I56" s="117"/>
      <c r="J56" s="117"/>
      <c r="K56" s="116"/>
      <c r="L56" s="116"/>
      <c r="M56" s="117"/>
      <c r="N56" s="117"/>
      <c r="O56" s="66"/>
      <c r="P56" s="109">
        <f>D56+J56+O56</f>
        <v>0</v>
      </c>
    </row>
    <row r="57" spans="1:16" ht="12.75">
      <c r="A57" s="27">
        <v>2</v>
      </c>
      <c r="B57" s="114" t="s">
        <v>145</v>
      </c>
      <c r="C57" s="62" t="s">
        <v>97</v>
      </c>
      <c r="D57" s="117"/>
      <c r="E57" s="117"/>
      <c r="F57" s="117"/>
      <c r="G57" s="117"/>
      <c r="H57" s="117"/>
      <c r="I57" s="117"/>
      <c r="J57" s="117"/>
      <c r="K57" s="116"/>
      <c r="L57" s="116"/>
      <c r="M57" s="117"/>
      <c r="N57" s="117"/>
      <c r="O57" s="66"/>
      <c r="P57" s="275">
        <f>D57+J57</f>
        <v>0</v>
      </c>
    </row>
    <row r="58" spans="1:16" ht="12.75">
      <c r="A58" s="27">
        <v>3</v>
      </c>
      <c r="B58" s="147" t="s">
        <v>117</v>
      </c>
      <c r="C58" s="62" t="s">
        <v>116</v>
      </c>
      <c r="D58" s="117"/>
      <c r="E58" s="117"/>
      <c r="F58" s="117"/>
      <c r="G58" s="117"/>
      <c r="H58" s="117"/>
      <c r="I58" s="117"/>
      <c r="J58" s="117"/>
      <c r="K58" s="116"/>
      <c r="L58" s="116"/>
      <c r="M58" s="117"/>
      <c r="N58" s="117"/>
      <c r="O58" s="66"/>
      <c r="P58" s="276">
        <f>D58+J58</f>
        <v>0</v>
      </c>
    </row>
    <row r="59" spans="1:16" ht="13.5" thickBot="1">
      <c r="A59" s="277">
        <v>4</v>
      </c>
      <c r="B59" s="278" t="s">
        <v>127</v>
      </c>
      <c r="C59" s="279" t="s">
        <v>126</v>
      </c>
      <c r="D59" s="166"/>
      <c r="E59" s="166"/>
      <c r="F59" s="166"/>
      <c r="G59" s="166"/>
      <c r="H59" s="166"/>
      <c r="I59" s="166"/>
      <c r="J59" s="166"/>
      <c r="K59" s="167"/>
      <c r="L59" s="167"/>
      <c r="M59" s="166"/>
      <c r="N59" s="166"/>
      <c r="O59" s="280"/>
      <c r="P59" s="281">
        <f>D59+J59</f>
        <v>0</v>
      </c>
    </row>
    <row r="60" spans="2:16" s="20" customFormat="1" ht="23.25" customHeight="1" thickBot="1">
      <c r="B60" s="204"/>
      <c r="C60" s="196"/>
      <c r="D60" s="68"/>
      <c r="E60" s="68"/>
      <c r="F60" s="69"/>
      <c r="G60" s="69"/>
      <c r="H60" s="69"/>
      <c r="I60" s="69"/>
      <c r="J60" s="70"/>
      <c r="K60" s="68"/>
      <c r="L60" s="68"/>
      <c r="M60" s="71"/>
      <c r="N60" s="68"/>
      <c r="O60" s="73"/>
      <c r="P60" s="74"/>
    </row>
    <row r="61" spans="1:16" ht="13.5" thickBot="1">
      <c r="A61" s="303" t="s">
        <v>73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2"/>
    </row>
    <row r="62" spans="1:16" ht="31.5" customHeight="1" thickBot="1">
      <c r="A62" s="194" t="s">
        <v>157</v>
      </c>
      <c r="B62" s="194" t="s">
        <v>53</v>
      </c>
      <c r="C62" s="31" t="s">
        <v>1</v>
      </c>
      <c r="D62" s="316" t="s">
        <v>42</v>
      </c>
      <c r="E62" s="350"/>
      <c r="F62" s="350"/>
      <c r="G62" s="350"/>
      <c r="H62" s="350"/>
      <c r="I62" s="350"/>
      <c r="J62" s="350"/>
      <c r="K62" s="350"/>
      <c r="L62" s="350"/>
      <c r="M62" s="350"/>
      <c r="N62" s="315"/>
      <c r="O62" s="208"/>
      <c r="P62" s="31" t="s">
        <v>5</v>
      </c>
    </row>
    <row r="63" spans="1:16" ht="33" customHeight="1" thickBot="1">
      <c r="A63" s="95"/>
      <c r="B63" s="144"/>
      <c r="C63" s="34"/>
      <c r="D63" s="321" t="s">
        <v>27</v>
      </c>
      <c r="E63" s="351"/>
      <c r="F63" s="351"/>
      <c r="G63" s="351"/>
      <c r="H63" s="351"/>
      <c r="I63" s="348"/>
      <c r="J63" s="358" t="s">
        <v>34</v>
      </c>
      <c r="K63" s="351"/>
      <c r="L63" s="351"/>
      <c r="M63" s="351"/>
      <c r="N63" s="169" t="s">
        <v>39</v>
      </c>
      <c r="O63" s="94" t="s">
        <v>40</v>
      </c>
      <c r="P63" s="170"/>
    </row>
    <row r="64" spans="1:16" ht="48" customHeight="1" thickBot="1">
      <c r="A64" s="95"/>
      <c r="B64" s="131"/>
      <c r="C64" s="96"/>
      <c r="D64" s="31" t="s">
        <v>28</v>
      </c>
      <c r="E64" s="31" t="s">
        <v>29</v>
      </c>
      <c r="F64" s="31" t="s">
        <v>30</v>
      </c>
      <c r="G64" s="31" t="s">
        <v>31</v>
      </c>
      <c r="H64" s="32" t="s">
        <v>32</v>
      </c>
      <c r="I64" s="32" t="s">
        <v>33</v>
      </c>
      <c r="J64" s="99" t="s">
        <v>35</v>
      </c>
      <c r="K64" s="99" t="s">
        <v>36</v>
      </c>
      <c r="L64" s="99" t="s">
        <v>37</v>
      </c>
      <c r="M64" s="99" t="s">
        <v>38</v>
      </c>
      <c r="N64" s="98"/>
      <c r="O64" s="100"/>
      <c r="P64" s="101"/>
    </row>
    <row r="65" spans="1:16" ht="13.5" thickBot="1">
      <c r="A65" s="95"/>
      <c r="B65" s="319" t="s">
        <v>4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3"/>
    </row>
    <row r="66" spans="1:16" ht="16.5" customHeight="1">
      <c r="A66" s="95"/>
      <c r="B66" s="102"/>
      <c r="C66" s="103" t="s">
        <v>4</v>
      </c>
      <c r="D66" s="30">
        <v>1</v>
      </c>
      <c r="E66" s="30">
        <v>2</v>
      </c>
      <c r="F66" s="30">
        <v>3</v>
      </c>
      <c r="G66" s="30">
        <v>4</v>
      </c>
      <c r="H66" s="30">
        <v>5</v>
      </c>
      <c r="I66" s="30">
        <v>8</v>
      </c>
      <c r="J66" s="104">
        <v>2</v>
      </c>
      <c r="K66" s="104">
        <v>4</v>
      </c>
      <c r="L66" s="104">
        <v>6</v>
      </c>
      <c r="M66" s="104">
        <v>8</v>
      </c>
      <c r="N66" s="104">
        <v>8</v>
      </c>
      <c r="O66" s="52" t="s">
        <v>41</v>
      </c>
      <c r="P66" s="107"/>
    </row>
    <row r="67" spans="1:16" ht="14.25" customHeight="1" thickBot="1">
      <c r="A67" s="27">
        <v>1</v>
      </c>
      <c r="B67" s="119" t="s">
        <v>121</v>
      </c>
      <c r="C67" s="120" t="s">
        <v>92</v>
      </c>
      <c r="D67" s="27">
        <v>1</v>
      </c>
      <c r="E67" s="27"/>
      <c r="F67" s="27"/>
      <c r="G67" s="27"/>
      <c r="H67" s="27"/>
      <c r="I67" s="27"/>
      <c r="J67" s="123"/>
      <c r="K67" s="123"/>
      <c r="L67" s="123"/>
      <c r="M67" s="123"/>
      <c r="N67" s="123">
        <v>8</v>
      </c>
      <c r="O67" s="81"/>
      <c r="P67" s="27">
        <v>9</v>
      </c>
    </row>
    <row r="68" spans="1:16" ht="16.5" customHeight="1" thickBot="1">
      <c r="A68" s="20"/>
      <c r="B68" s="204"/>
      <c r="C68" s="51"/>
      <c r="D68" s="35"/>
      <c r="E68" s="35"/>
      <c r="F68" s="36"/>
      <c r="G68" s="36"/>
      <c r="H68" s="36"/>
      <c r="I68" s="36"/>
      <c r="J68" s="37"/>
      <c r="K68" s="35"/>
      <c r="L68" s="35"/>
      <c r="M68" s="38"/>
      <c r="N68" s="35"/>
      <c r="O68" s="39"/>
      <c r="P68" s="40"/>
    </row>
    <row r="69" spans="1:16" ht="13.5" thickBot="1">
      <c r="A69" s="303" t="s">
        <v>71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2"/>
    </row>
    <row r="70" spans="1:16" ht="31.5" customHeight="1" thickBot="1">
      <c r="A70" s="194" t="s">
        <v>157</v>
      </c>
      <c r="B70" s="194" t="s">
        <v>53</v>
      </c>
      <c r="C70" s="31" t="s">
        <v>1</v>
      </c>
      <c r="D70" s="316" t="s">
        <v>82</v>
      </c>
      <c r="E70" s="350"/>
      <c r="F70" s="350"/>
      <c r="G70" s="350"/>
      <c r="H70" s="350"/>
      <c r="I70" s="350"/>
      <c r="J70" s="350"/>
      <c r="K70" s="350"/>
      <c r="L70" s="350"/>
      <c r="M70" s="350"/>
      <c r="N70" s="315"/>
      <c r="O70" s="208"/>
      <c r="P70" s="31" t="s">
        <v>5</v>
      </c>
    </row>
    <row r="71" spans="1:16" s="75" customFormat="1" ht="54.75" customHeight="1" thickBot="1">
      <c r="A71" s="95"/>
      <c r="B71" s="178"/>
      <c r="C71" s="171"/>
      <c r="D71" s="321" t="s">
        <v>149</v>
      </c>
      <c r="E71" s="347"/>
      <c r="F71" s="321" t="s">
        <v>150</v>
      </c>
      <c r="G71" s="348"/>
      <c r="H71" s="340" t="s">
        <v>148</v>
      </c>
      <c r="I71" s="349"/>
      <c r="J71" s="172"/>
      <c r="K71" s="172"/>
      <c r="L71" s="84"/>
      <c r="M71" s="84"/>
      <c r="N71" s="172"/>
      <c r="O71" s="94"/>
      <c r="P71" s="173"/>
    </row>
    <row r="72" spans="1:16" ht="13.5" thickBot="1">
      <c r="A72" s="95"/>
      <c r="B72" s="326" t="s">
        <v>4</v>
      </c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6"/>
    </row>
    <row r="73" spans="1:16" ht="12.75">
      <c r="A73" s="95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s="78" customFormat="1" ht="12" customHeight="1">
      <c r="A74" s="95"/>
      <c r="B74" s="179"/>
      <c r="C74" s="175"/>
      <c r="D74" s="354">
        <v>5</v>
      </c>
      <c r="E74" s="354"/>
      <c r="F74" s="354">
        <v>5</v>
      </c>
      <c r="G74" s="354"/>
      <c r="H74" s="354">
        <v>5</v>
      </c>
      <c r="I74" s="354"/>
      <c r="J74" s="174"/>
      <c r="K74" s="174"/>
      <c r="L74" s="174"/>
      <c r="M74" s="174"/>
      <c r="N74" s="174"/>
      <c r="O74" s="85"/>
      <c r="P74" s="176"/>
    </row>
    <row r="75" spans="1:16" ht="12.75" customHeight="1">
      <c r="A75" s="27">
        <v>1</v>
      </c>
      <c r="B75" s="180" t="s">
        <v>122</v>
      </c>
      <c r="C75" s="168" t="s">
        <v>94</v>
      </c>
      <c r="D75" s="81"/>
      <c r="E75" s="81">
        <v>5</v>
      </c>
      <c r="F75" s="81"/>
      <c r="G75" s="81">
        <v>5</v>
      </c>
      <c r="H75" s="81"/>
      <c r="I75" s="81">
        <v>5</v>
      </c>
      <c r="J75" s="80"/>
      <c r="K75" s="80"/>
      <c r="L75" s="80"/>
      <c r="M75" s="80"/>
      <c r="N75" s="80"/>
      <c r="O75" s="81"/>
      <c r="P75" s="81">
        <v>15</v>
      </c>
    </row>
    <row r="76" spans="1:16" ht="15" customHeight="1">
      <c r="A76" s="27">
        <v>2</v>
      </c>
      <c r="B76" s="158" t="s">
        <v>132</v>
      </c>
      <c r="C76" s="159" t="s">
        <v>131</v>
      </c>
      <c r="D76" s="79"/>
      <c r="E76" s="79">
        <v>3</v>
      </c>
      <c r="F76" s="79"/>
      <c r="G76" s="79">
        <v>5</v>
      </c>
      <c r="H76" s="79"/>
      <c r="I76" s="79">
        <v>4</v>
      </c>
      <c r="J76" s="66"/>
      <c r="K76" s="66"/>
      <c r="L76" s="66"/>
      <c r="M76" s="66"/>
      <c r="N76" s="66"/>
      <c r="O76" s="79"/>
      <c r="P76" s="81">
        <v>12</v>
      </c>
    </row>
    <row r="77" spans="1:16" ht="14.25" customHeight="1">
      <c r="A77" s="27">
        <v>3</v>
      </c>
      <c r="B77" s="158" t="s">
        <v>136</v>
      </c>
      <c r="C77" s="159" t="s">
        <v>135</v>
      </c>
      <c r="D77" s="79"/>
      <c r="E77" s="79">
        <v>1</v>
      </c>
      <c r="F77" s="79"/>
      <c r="G77" s="79"/>
      <c r="H77" s="79"/>
      <c r="I77" s="79"/>
      <c r="J77" s="66"/>
      <c r="K77" s="66"/>
      <c r="L77" s="66"/>
      <c r="M77" s="66"/>
      <c r="N77" s="66"/>
      <c r="O77" s="79"/>
      <c r="P77" s="81">
        <v>1</v>
      </c>
    </row>
    <row r="78" spans="1:16" ht="15" customHeight="1">
      <c r="A78" s="27">
        <v>4</v>
      </c>
      <c r="B78" s="158" t="s">
        <v>113</v>
      </c>
      <c r="C78" s="162" t="s">
        <v>146</v>
      </c>
      <c r="D78" s="328" t="s">
        <v>147</v>
      </c>
      <c r="E78" s="329"/>
      <c r="F78" s="79"/>
      <c r="G78" s="79"/>
      <c r="H78" s="79"/>
      <c r="I78" s="79"/>
      <c r="J78" s="66"/>
      <c r="K78" s="66"/>
      <c r="L78" s="66"/>
      <c r="M78" s="66"/>
      <c r="N78" s="66"/>
      <c r="O78" s="79"/>
      <c r="P78" s="138"/>
    </row>
    <row r="80" spans="1:20" ht="12.75">
      <c r="A80" s="27">
        <v>1</v>
      </c>
      <c r="B80" s="223" t="s">
        <v>162</v>
      </c>
      <c r="C80" s="162" t="s">
        <v>161</v>
      </c>
      <c r="D80" s="162" t="s">
        <v>163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"/>
      <c r="T80" s="2"/>
    </row>
    <row r="81" spans="1:34" ht="12.75">
      <c r="A81" s="27">
        <v>2</v>
      </c>
      <c r="B81" s="223" t="s">
        <v>125</v>
      </c>
      <c r="C81" s="267" t="s">
        <v>124</v>
      </c>
      <c r="D81" s="162" t="s">
        <v>164</v>
      </c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66"/>
      <c r="Q81" s="79"/>
      <c r="R81" s="116"/>
      <c r="S81" s="5"/>
      <c r="T81" s="6"/>
      <c r="U81" s="8"/>
      <c r="V81" s="8"/>
      <c r="W81" s="8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</sheetData>
  <sheetProtection/>
  <mergeCells count="37">
    <mergeCell ref="D78:E78"/>
    <mergeCell ref="D53:I53"/>
    <mergeCell ref="D70:N70"/>
    <mergeCell ref="D63:I63"/>
    <mergeCell ref="J63:M63"/>
    <mergeCell ref="D74:E74"/>
    <mergeCell ref="F74:G74"/>
    <mergeCell ref="B37:P37"/>
    <mergeCell ref="A2:P4"/>
    <mergeCell ref="A5:P5"/>
    <mergeCell ref="B9:P9"/>
    <mergeCell ref="D6:N6"/>
    <mergeCell ref="A33:P33"/>
    <mergeCell ref="A1:P1"/>
    <mergeCell ref="D7:I7"/>
    <mergeCell ref="J7:M7"/>
    <mergeCell ref="J35:M35"/>
    <mergeCell ref="D34:N34"/>
    <mergeCell ref="D35:I35"/>
    <mergeCell ref="B46:P46"/>
    <mergeCell ref="H74:I74"/>
    <mergeCell ref="B72:P72"/>
    <mergeCell ref="J53:M53"/>
    <mergeCell ref="J44:M44"/>
    <mergeCell ref="A61:P61"/>
    <mergeCell ref="D44:I44"/>
    <mergeCell ref="B65:P65"/>
    <mergeCell ref="A42:P42"/>
    <mergeCell ref="A51:P51"/>
    <mergeCell ref="D71:E71"/>
    <mergeCell ref="F71:G71"/>
    <mergeCell ref="H71:I71"/>
    <mergeCell ref="A69:P69"/>
    <mergeCell ref="D52:N52"/>
    <mergeCell ref="D62:N62"/>
    <mergeCell ref="B54:P54"/>
    <mergeCell ref="D43:N43"/>
  </mergeCells>
  <printOptions/>
  <pageMargins left="0" right="0" top="0.984251968503937" bottom="1.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7">
      <selection activeCell="E19" sqref="E19"/>
    </sheetView>
  </sheetViews>
  <sheetFormatPr defaultColWidth="9.140625" defaultRowHeight="12.75"/>
  <cols>
    <col min="1" max="1" width="3.57421875" style="0" customWidth="1"/>
    <col min="2" max="2" width="12.00390625" style="0" customWidth="1"/>
    <col min="3" max="3" width="18.57421875" style="0" customWidth="1"/>
    <col min="4" max="4" width="9.00390625" style="0" customWidth="1"/>
    <col min="5" max="5" width="5.140625" style="0" customWidth="1"/>
    <col min="6" max="6" width="4.00390625" style="0" customWidth="1"/>
    <col min="7" max="7" width="4.140625" style="0" customWidth="1"/>
    <col min="8" max="8" width="4.28125" style="0" customWidth="1"/>
    <col min="9" max="9" width="3.28125" style="0" customWidth="1"/>
    <col min="10" max="10" width="3.7109375" style="0" customWidth="1"/>
    <col min="11" max="11" width="3.421875" style="0" customWidth="1"/>
    <col min="12" max="12" width="9.7109375" style="0" customWidth="1"/>
    <col min="13" max="13" width="5.28125" style="0" customWidth="1"/>
    <col min="14" max="14" width="7.28125" style="0" customWidth="1"/>
    <col min="15" max="16" width="7.7109375" style="0" customWidth="1"/>
    <col min="17" max="17" width="8.28125" style="0" customWidth="1"/>
    <col min="18" max="19" width="6.140625" style="0" customWidth="1"/>
    <col min="20" max="20" width="7.140625" style="0" customWidth="1"/>
    <col min="21" max="21" width="7.28125" style="0" customWidth="1"/>
  </cols>
  <sheetData>
    <row r="1" spans="1:23" ht="13.5" thickBot="1">
      <c r="A1" s="359" t="s">
        <v>179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20"/>
      <c r="W1" s="20"/>
    </row>
    <row r="2" spans="1:23" ht="18" customHeight="1" thickBot="1">
      <c r="A2" s="365" t="s">
        <v>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  <c r="V2" s="56"/>
      <c r="W2" s="20"/>
    </row>
    <row r="3" spans="2:22" ht="13.5" customHeight="1" hidden="1" thickBot="1"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56"/>
      <c r="T3" s="56"/>
      <c r="U3" s="56"/>
      <c r="V3" s="29"/>
    </row>
    <row r="4" spans="1:21" ht="13.5" thickBot="1">
      <c r="A4" s="303" t="s">
        <v>68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</row>
    <row r="5" spans="1:21" ht="66.75" customHeight="1" thickBot="1">
      <c r="A5" s="292" t="s">
        <v>157</v>
      </c>
      <c r="B5" s="292" t="s">
        <v>53</v>
      </c>
      <c r="C5" s="292" t="s">
        <v>1</v>
      </c>
      <c r="D5" s="293"/>
      <c r="E5" s="366" t="s">
        <v>43</v>
      </c>
      <c r="F5" s="368"/>
      <c r="G5" s="368"/>
      <c r="H5" s="369"/>
      <c r="I5" s="366" t="s">
        <v>51</v>
      </c>
      <c r="J5" s="373"/>
      <c r="K5" s="373"/>
      <c r="L5" s="373"/>
      <c r="M5" s="374"/>
      <c r="N5" s="366" t="s">
        <v>57</v>
      </c>
      <c r="O5" s="367"/>
      <c r="P5" s="367"/>
      <c r="Q5" s="211" t="s">
        <v>58</v>
      </c>
      <c r="R5" s="211" t="s">
        <v>5</v>
      </c>
      <c r="S5" s="211" t="s">
        <v>158</v>
      </c>
      <c r="T5" s="211" t="s">
        <v>155</v>
      </c>
      <c r="U5" s="211" t="s">
        <v>156</v>
      </c>
    </row>
    <row r="6" spans="1:21" ht="65.25" customHeight="1" thickBot="1">
      <c r="A6" s="95"/>
      <c r="B6" s="178"/>
      <c r="C6" s="171"/>
      <c r="D6" s="169" t="s">
        <v>171</v>
      </c>
      <c r="E6" s="34" t="s">
        <v>66</v>
      </c>
      <c r="F6" s="53" t="s">
        <v>67</v>
      </c>
      <c r="G6" s="53" t="s">
        <v>9</v>
      </c>
      <c r="H6" s="34" t="s">
        <v>10</v>
      </c>
      <c r="I6" s="171" t="s">
        <v>15</v>
      </c>
      <c r="J6" s="183" t="s">
        <v>26</v>
      </c>
      <c r="K6" s="171" t="s">
        <v>44</v>
      </c>
      <c r="L6" s="169" t="s">
        <v>55</v>
      </c>
      <c r="M6" s="169" t="s">
        <v>45</v>
      </c>
      <c r="N6" s="169" t="s">
        <v>46</v>
      </c>
      <c r="O6" s="169" t="s">
        <v>48</v>
      </c>
      <c r="P6" s="169" t="s">
        <v>54</v>
      </c>
      <c r="Q6" s="94"/>
      <c r="R6" s="212"/>
      <c r="S6" s="95"/>
      <c r="T6" s="95"/>
      <c r="U6" s="88"/>
    </row>
    <row r="7" spans="1:21" ht="31.5" customHeight="1">
      <c r="A7" s="130"/>
      <c r="B7" s="215"/>
      <c r="C7" s="216"/>
      <c r="D7" s="216"/>
      <c r="E7" s="55">
        <v>10</v>
      </c>
      <c r="F7" s="55">
        <v>15</v>
      </c>
      <c r="G7" s="55">
        <v>20</v>
      </c>
      <c r="H7" s="55">
        <v>25</v>
      </c>
      <c r="I7" s="216">
        <v>6</v>
      </c>
      <c r="J7" s="216">
        <v>4</v>
      </c>
      <c r="K7" s="216">
        <v>2</v>
      </c>
      <c r="L7" s="216">
        <v>2</v>
      </c>
      <c r="M7" s="216">
        <v>4</v>
      </c>
      <c r="N7" s="217" t="s">
        <v>47</v>
      </c>
      <c r="O7" s="217" t="s">
        <v>49</v>
      </c>
      <c r="P7" s="217" t="s">
        <v>49</v>
      </c>
      <c r="Q7" s="218" t="s">
        <v>50</v>
      </c>
      <c r="R7" s="219"/>
      <c r="S7" s="130"/>
      <c r="T7" s="130"/>
      <c r="U7" s="220"/>
    </row>
    <row r="8" spans="1:21" ht="12.75">
      <c r="A8" s="79">
        <v>1</v>
      </c>
      <c r="B8" s="165" t="s">
        <v>137</v>
      </c>
      <c r="C8" s="62" t="s">
        <v>84</v>
      </c>
      <c r="D8" s="79" t="s">
        <v>169</v>
      </c>
      <c r="E8" s="61"/>
      <c r="F8" s="61"/>
      <c r="G8" s="61"/>
      <c r="H8" s="79">
        <v>25</v>
      </c>
      <c r="I8" s="64">
        <v>6</v>
      </c>
      <c r="J8" s="61"/>
      <c r="K8" s="61"/>
      <c r="L8" s="64"/>
      <c r="M8" s="64"/>
      <c r="N8" s="64">
        <v>1</v>
      </c>
      <c r="O8" s="64">
        <v>2</v>
      </c>
      <c r="P8" s="61"/>
      <c r="Q8" s="66">
        <v>9.5</v>
      </c>
      <c r="R8" s="66">
        <f>H8+Q8+I8+N8+O8</f>
        <v>43.5</v>
      </c>
      <c r="S8" s="66">
        <v>15</v>
      </c>
      <c r="T8" s="66">
        <v>14</v>
      </c>
      <c r="U8" s="66">
        <f aca="true" t="shared" si="0" ref="U8:U16">R8+S8+T8</f>
        <v>72.5</v>
      </c>
    </row>
    <row r="9" spans="1:21" ht="15.75" customHeight="1">
      <c r="A9" s="79">
        <v>2</v>
      </c>
      <c r="B9" s="165" t="s">
        <v>129</v>
      </c>
      <c r="C9" s="62" t="s">
        <v>88</v>
      </c>
      <c r="D9" s="79" t="s">
        <v>169</v>
      </c>
      <c r="E9" s="61"/>
      <c r="F9" s="61"/>
      <c r="G9" s="61"/>
      <c r="H9" s="79">
        <v>25</v>
      </c>
      <c r="I9" s="64"/>
      <c r="J9" s="61"/>
      <c r="K9" s="61"/>
      <c r="L9" s="64"/>
      <c r="M9" s="64">
        <v>4</v>
      </c>
      <c r="N9" s="64"/>
      <c r="O9" s="64"/>
      <c r="P9" s="61"/>
      <c r="Q9" s="66">
        <v>9.5</v>
      </c>
      <c r="R9" s="66">
        <f>H9+Q9+M9</f>
        <v>38.5</v>
      </c>
      <c r="S9" s="66">
        <v>17</v>
      </c>
      <c r="T9" s="66">
        <v>14</v>
      </c>
      <c r="U9" s="66">
        <f t="shared" si="0"/>
        <v>69.5</v>
      </c>
    </row>
    <row r="10" spans="1:21" ht="12.75">
      <c r="A10" s="79">
        <v>3</v>
      </c>
      <c r="B10" s="165" t="s">
        <v>133</v>
      </c>
      <c r="C10" s="62" t="s">
        <v>134</v>
      </c>
      <c r="D10" s="79" t="s">
        <v>169</v>
      </c>
      <c r="E10" s="61"/>
      <c r="F10" s="61"/>
      <c r="G10" s="61"/>
      <c r="H10" s="79">
        <v>25</v>
      </c>
      <c r="I10" s="64"/>
      <c r="J10" s="61"/>
      <c r="K10" s="61"/>
      <c r="L10" s="64"/>
      <c r="M10" s="64"/>
      <c r="N10" s="64"/>
      <c r="O10" s="64"/>
      <c r="P10" s="61"/>
      <c r="Q10" s="66">
        <v>9</v>
      </c>
      <c r="R10" s="66">
        <f>H10+Q10</f>
        <v>34</v>
      </c>
      <c r="S10" s="66">
        <v>18</v>
      </c>
      <c r="T10" s="66">
        <v>14</v>
      </c>
      <c r="U10" s="66">
        <f t="shared" si="0"/>
        <v>66</v>
      </c>
    </row>
    <row r="11" spans="1:21" ht="14.25" customHeight="1">
      <c r="A11" s="79">
        <v>4</v>
      </c>
      <c r="B11" s="79" t="s">
        <v>130</v>
      </c>
      <c r="C11" s="221" t="s">
        <v>83</v>
      </c>
      <c r="D11" s="79" t="s">
        <v>169</v>
      </c>
      <c r="E11" s="61"/>
      <c r="F11" s="61"/>
      <c r="G11" s="61"/>
      <c r="H11" s="79">
        <v>25</v>
      </c>
      <c r="I11" s="64"/>
      <c r="J11" s="61"/>
      <c r="K11" s="61"/>
      <c r="L11" s="64"/>
      <c r="M11" s="64">
        <v>4</v>
      </c>
      <c r="N11" s="64"/>
      <c r="O11" s="64"/>
      <c r="P11" s="61"/>
      <c r="Q11" s="66">
        <v>9.5</v>
      </c>
      <c r="R11" s="66">
        <f>H11+Q11+M11</f>
        <v>38.5</v>
      </c>
      <c r="S11" s="66">
        <v>10</v>
      </c>
      <c r="T11" s="66">
        <v>14</v>
      </c>
      <c r="U11" s="66">
        <f t="shared" si="0"/>
        <v>62.5</v>
      </c>
    </row>
    <row r="12" spans="1:21" ht="12.75">
      <c r="A12" s="79">
        <v>5</v>
      </c>
      <c r="B12" s="165" t="s">
        <v>119</v>
      </c>
      <c r="C12" s="62" t="s">
        <v>87</v>
      </c>
      <c r="D12" s="79" t="s">
        <v>169</v>
      </c>
      <c r="E12" s="61"/>
      <c r="F12" s="61"/>
      <c r="G12" s="61"/>
      <c r="H12" s="79">
        <v>25</v>
      </c>
      <c r="I12" s="64"/>
      <c r="J12" s="61"/>
      <c r="K12" s="61"/>
      <c r="L12" s="64"/>
      <c r="M12" s="64">
        <v>4</v>
      </c>
      <c r="N12" s="64"/>
      <c r="O12" s="64"/>
      <c r="P12" s="61"/>
      <c r="Q12" s="66">
        <v>9.5</v>
      </c>
      <c r="R12" s="66">
        <f>H12+Q12</f>
        <v>34.5</v>
      </c>
      <c r="S12" s="66">
        <v>12</v>
      </c>
      <c r="T12" s="66">
        <v>14</v>
      </c>
      <c r="U12" s="66">
        <f t="shared" si="0"/>
        <v>60.5</v>
      </c>
    </row>
    <row r="13" spans="1:21" ht="12.75">
      <c r="A13" s="79">
        <v>6</v>
      </c>
      <c r="B13" s="66" t="s">
        <v>140</v>
      </c>
      <c r="C13" s="159" t="s">
        <v>89</v>
      </c>
      <c r="D13" s="79" t="s">
        <v>169</v>
      </c>
      <c r="E13" s="61"/>
      <c r="F13" s="61"/>
      <c r="G13" s="61"/>
      <c r="H13" s="79">
        <v>25</v>
      </c>
      <c r="I13" s="64"/>
      <c r="J13" s="61"/>
      <c r="K13" s="61"/>
      <c r="L13" s="64"/>
      <c r="M13" s="64"/>
      <c r="N13" s="64"/>
      <c r="O13" s="64"/>
      <c r="P13" s="61"/>
      <c r="Q13" s="66">
        <v>9.5</v>
      </c>
      <c r="R13" s="66">
        <f>H13+Q13</f>
        <v>34.5</v>
      </c>
      <c r="S13" s="66">
        <v>10</v>
      </c>
      <c r="T13" s="66">
        <v>14</v>
      </c>
      <c r="U13" s="66">
        <f t="shared" si="0"/>
        <v>58.5</v>
      </c>
    </row>
    <row r="14" spans="1:21" ht="12.75">
      <c r="A14" s="79">
        <v>7</v>
      </c>
      <c r="B14" s="165" t="s">
        <v>123</v>
      </c>
      <c r="C14" s="62" t="s">
        <v>86</v>
      </c>
      <c r="D14" s="79" t="s">
        <v>169</v>
      </c>
      <c r="E14" s="61"/>
      <c r="F14" s="61"/>
      <c r="G14" s="61"/>
      <c r="H14" s="79">
        <v>25</v>
      </c>
      <c r="I14" s="64"/>
      <c r="J14" s="61"/>
      <c r="K14" s="61"/>
      <c r="L14" s="64"/>
      <c r="M14" s="64"/>
      <c r="N14" s="64"/>
      <c r="O14" s="64"/>
      <c r="P14" s="61"/>
      <c r="Q14" s="66">
        <v>9.5</v>
      </c>
      <c r="R14" s="66">
        <f>H14+Q14</f>
        <v>34.5</v>
      </c>
      <c r="S14" s="66">
        <v>10</v>
      </c>
      <c r="T14" s="66">
        <v>13</v>
      </c>
      <c r="U14" s="66">
        <f t="shared" si="0"/>
        <v>57.5</v>
      </c>
    </row>
    <row r="15" spans="1:21" ht="12.75">
      <c r="A15" s="79">
        <v>8</v>
      </c>
      <c r="B15" s="165" t="s">
        <v>118</v>
      </c>
      <c r="C15" s="62" t="s">
        <v>85</v>
      </c>
      <c r="D15" s="79" t="s">
        <v>169</v>
      </c>
      <c r="E15" s="61"/>
      <c r="F15" s="61"/>
      <c r="G15" s="61"/>
      <c r="H15" s="79">
        <v>25</v>
      </c>
      <c r="I15" s="64"/>
      <c r="J15" s="61"/>
      <c r="K15" s="61"/>
      <c r="L15" s="64"/>
      <c r="M15" s="64"/>
      <c r="N15" s="64"/>
      <c r="O15" s="64"/>
      <c r="P15" s="61"/>
      <c r="Q15" s="66">
        <v>9.5</v>
      </c>
      <c r="R15" s="66">
        <f>H15+Q15</f>
        <v>34.5</v>
      </c>
      <c r="S15" s="66">
        <v>10</v>
      </c>
      <c r="T15" s="66">
        <v>13</v>
      </c>
      <c r="U15" s="66">
        <f t="shared" si="0"/>
        <v>57.5</v>
      </c>
    </row>
    <row r="16" spans="1:21" ht="12.75">
      <c r="A16" s="79">
        <v>9</v>
      </c>
      <c r="B16" s="165" t="s">
        <v>98</v>
      </c>
      <c r="C16" s="62" t="s">
        <v>96</v>
      </c>
      <c r="D16" s="79" t="s">
        <v>169</v>
      </c>
      <c r="E16" s="61"/>
      <c r="F16" s="61">
        <v>15</v>
      </c>
      <c r="G16" s="61"/>
      <c r="H16" s="79"/>
      <c r="I16" s="64"/>
      <c r="J16" s="61"/>
      <c r="K16" s="61"/>
      <c r="L16" s="64"/>
      <c r="M16" s="64"/>
      <c r="N16" s="64"/>
      <c r="O16" s="64"/>
      <c r="P16" s="61"/>
      <c r="Q16" s="66">
        <v>9</v>
      </c>
      <c r="R16" s="66">
        <f>F16+Q16</f>
        <v>24</v>
      </c>
      <c r="S16" s="66">
        <v>13</v>
      </c>
      <c r="T16" s="66">
        <v>14</v>
      </c>
      <c r="U16" s="66">
        <f t="shared" si="0"/>
        <v>51</v>
      </c>
    </row>
    <row r="17" spans="1:21" ht="12.75">
      <c r="A17" s="328" t="s">
        <v>178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</row>
    <row r="18" spans="1:21" ht="12.75">
      <c r="A18" s="79">
        <v>10</v>
      </c>
      <c r="B18" s="230" t="s">
        <v>110</v>
      </c>
      <c r="C18" s="231" t="s">
        <v>109</v>
      </c>
      <c r="D18" s="289" t="s">
        <v>170</v>
      </c>
      <c r="E18" s="61"/>
      <c r="F18" s="61"/>
      <c r="G18" s="61"/>
      <c r="H18" s="62">
        <v>25</v>
      </c>
      <c r="I18" s="64"/>
      <c r="J18" s="61"/>
      <c r="K18" s="61"/>
      <c r="L18" s="64"/>
      <c r="M18" s="64"/>
      <c r="N18" s="61"/>
      <c r="O18" s="64"/>
      <c r="P18" s="61"/>
      <c r="Q18" s="66">
        <v>7</v>
      </c>
      <c r="R18" s="66">
        <f>H18+Q18</f>
        <v>32</v>
      </c>
      <c r="S18" s="66">
        <v>10</v>
      </c>
      <c r="T18" s="66">
        <v>9</v>
      </c>
      <c r="U18" s="66">
        <f aca="true" t="shared" si="1" ref="U18:U27">R18+S18+T18</f>
        <v>51</v>
      </c>
    </row>
    <row r="19" spans="1:21" ht="12" customHeight="1">
      <c r="A19" s="79">
        <v>11</v>
      </c>
      <c r="B19" s="223" t="s">
        <v>143</v>
      </c>
      <c r="C19" s="231" t="s">
        <v>142</v>
      </c>
      <c r="D19" s="289" t="s">
        <v>170</v>
      </c>
      <c r="E19" s="61">
        <v>10</v>
      </c>
      <c r="F19" s="61"/>
      <c r="G19" s="61"/>
      <c r="H19" s="62"/>
      <c r="I19" s="64"/>
      <c r="J19" s="61"/>
      <c r="K19" s="61"/>
      <c r="L19" s="64"/>
      <c r="M19" s="64">
        <v>4</v>
      </c>
      <c r="N19" s="61"/>
      <c r="O19" s="64"/>
      <c r="P19" s="65"/>
      <c r="Q19" s="66">
        <v>7.5</v>
      </c>
      <c r="R19" s="66">
        <f>Q19+M19+E19</f>
        <v>21.5</v>
      </c>
      <c r="S19" s="66">
        <v>19</v>
      </c>
      <c r="T19" s="66">
        <v>10</v>
      </c>
      <c r="U19" s="66">
        <f>R19+S19+T19</f>
        <v>50.5</v>
      </c>
    </row>
    <row r="20" spans="1:21" ht="12.75">
      <c r="A20" s="79">
        <v>12</v>
      </c>
      <c r="B20" s="223" t="s">
        <v>115</v>
      </c>
      <c r="C20" s="231" t="s">
        <v>114</v>
      </c>
      <c r="D20" s="289" t="s">
        <v>170</v>
      </c>
      <c r="E20" s="61"/>
      <c r="F20" s="61"/>
      <c r="G20" s="61">
        <v>20</v>
      </c>
      <c r="H20" s="62"/>
      <c r="I20" s="64"/>
      <c r="J20" s="61"/>
      <c r="K20" s="61"/>
      <c r="L20" s="64"/>
      <c r="M20" s="64"/>
      <c r="N20" s="61"/>
      <c r="O20" s="64"/>
      <c r="P20" s="61"/>
      <c r="Q20" s="66">
        <v>7.5</v>
      </c>
      <c r="R20" s="66">
        <f>Q20+G20</f>
        <v>27.5</v>
      </c>
      <c r="S20" s="66">
        <v>12</v>
      </c>
      <c r="T20" s="66">
        <v>7.5</v>
      </c>
      <c r="U20" s="66">
        <f t="shared" si="1"/>
        <v>47</v>
      </c>
    </row>
    <row r="21" spans="1:21" ht="12.75">
      <c r="A21" s="79">
        <v>13</v>
      </c>
      <c r="B21" s="230" t="s">
        <v>108</v>
      </c>
      <c r="C21" s="231" t="s">
        <v>107</v>
      </c>
      <c r="D21" s="289" t="s">
        <v>170</v>
      </c>
      <c r="E21" s="61"/>
      <c r="F21" s="61">
        <v>15</v>
      </c>
      <c r="G21" s="61"/>
      <c r="H21" s="62"/>
      <c r="I21" s="64">
        <v>6</v>
      </c>
      <c r="J21" s="61"/>
      <c r="K21" s="61"/>
      <c r="L21" s="64">
        <v>2</v>
      </c>
      <c r="M21" s="64"/>
      <c r="N21" s="61"/>
      <c r="O21" s="64"/>
      <c r="P21" s="61"/>
      <c r="Q21" s="66">
        <v>6</v>
      </c>
      <c r="R21" s="66">
        <f>F21+I21+L21+Q21</f>
        <v>29</v>
      </c>
      <c r="S21" s="66">
        <v>10</v>
      </c>
      <c r="T21" s="66">
        <v>7.5</v>
      </c>
      <c r="U21" s="66">
        <f t="shared" si="1"/>
        <v>46.5</v>
      </c>
    </row>
    <row r="22" spans="1:21" ht="12.75">
      <c r="A22" s="79">
        <v>14</v>
      </c>
      <c r="B22" s="223" t="s">
        <v>139</v>
      </c>
      <c r="C22" s="231" t="s">
        <v>138</v>
      </c>
      <c r="D22" s="289" t="s">
        <v>170</v>
      </c>
      <c r="E22" s="61">
        <v>10</v>
      </c>
      <c r="F22" s="61"/>
      <c r="G22" s="61"/>
      <c r="H22" s="62"/>
      <c r="I22" s="64"/>
      <c r="J22" s="61"/>
      <c r="K22" s="61"/>
      <c r="L22" s="64">
        <v>2</v>
      </c>
      <c r="M22" s="64"/>
      <c r="N22" s="61"/>
      <c r="O22" s="64"/>
      <c r="P22" s="65"/>
      <c r="Q22" s="66">
        <v>8</v>
      </c>
      <c r="R22" s="66">
        <f>E22+L22+Q22</f>
        <v>20</v>
      </c>
      <c r="S22" s="66">
        <v>11</v>
      </c>
      <c r="T22" s="66">
        <v>5.5</v>
      </c>
      <c r="U22" s="66">
        <f t="shared" si="1"/>
        <v>36.5</v>
      </c>
    </row>
    <row r="23" spans="1:21" ht="12.75">
      <c r="A23" s="79">
        <v>15</v>
      </c>
      <c r="B23" s="230" t="s">
        <v>100</v>
      </c>
      <c r="C23" s="231" t="s">
        <v>99</v>
      </c>
      <c r="D23" s="289" t="s">
        <v>170</v>
      </c>
      <c r="E23" s="61"/>
      <c r="F23" s="61">
        <v>15</v>
      </c>
      <c r="G23" s="61"/>
      <c r="H23" s="165"/>
      <c r="I23" s="61"/>
      <c r="J23" s="61"/>
      <c r="K23" s="61"/>
      <c r="L23" s="61"/>
      <c r="M23" s="64"/>
      <c r="N23" s="61"/>
      <c r="O23" s="143"/>
      <c r="P23" s="61"/>
      <c r="Q23" s="66">
        <v>6</v>
      </c>
      <c r="R23" s="66">
        <f>F23+Q23</f>
        <v>21</v>
      </c>
      <c r="S23" s="66">
        <v>10</v>
      </c>
      <c r="T23" s="66">
        <v>3</v>
      </c>
      <c r="U23" s="66">
        <f t="shared" si="1"/>
        <v>34</v>
      </c>
    </row>
    <row r="24" spans="1:21" ht="12.75">
      <c r="A24" s="79">
        <v>16</v>
      </c>
      <c r="B24" s="230" t="s">
        <v>104</v>
      </c>
      <c r="C24" s="231" t="s">
        <v>103</v>
      </c>
      <c r="D24" s="289" t="s">
        <v>170</v>
      </c>
      <c r="E24" s="61">
        <v>10</v>
      </c>
      <c r="F24" s="61"/>
      <c r="G24" s="61"/>
      <c r="H24" s="62"/>
      <c r="I24" s="64"/>
      <c r="J24" s="61"/>
      <c r="K24" s="61"/>
      <c r="L24" s="64"/>
      <c r="M24" s="64"/>
      <c r="N24" s="64"/>
      <c r="O24" s="64"/>
      <c r="P24" s="61"/>
      <c r="Q24" s="66">
        <v>7.5</v>
      </c>
      <c r="R24" s="66">
        <f>E24+Q24</f>
        <v>17.5</v>
      </c>
      <c r="S24" s="66">
        <v>11</v>
      </c>
      <c r="T24" s="66">
        <v>5</v>
      </c>
      <c r="U24" s="66">
        <f t="shared" si="1"/>
        <v>33.5</v>
      </c>
    </row>
    <row r="25" spans="1:21" ht="12.75">
      <c r="A25" s="79">
        <v>17</v>
      </c>
      <c r="B25" s="230" t="s">
        <v>106</v>
      </c>
      <c r="C25" s="231" t="s">
        <v>105</v>
      </c>
      <c r="D25" s="289" t="s">
        <v>170</v>
      </c>
      <c r="E25" s="61">
        <v>10</v>
      </c>
      <c r="F25" s="61"/>
      <c r="G25" s="61"/>
      <c r="H25" s="62"/>
      <c r="I25" s="64"/>
      <c r="J25" s="61"/>
      <c r="K25" s="61"/>
      <c r="L25" s="64"/>
      <c r="M25" s="64"/>
      <c r="N25" s="61"/>
      <c r="O25" s="64"/>
      <c r="P25" s="61"/>
      <c r="Q25" s="66">
        <v>6</v>
      </c>
      <c r="R25" s="66">
        <f>E25+Q25</f>
        <v>16</v>
      </c>
      <c r="S25" s="66">
        <v>13</v>
      </c>
      <c r="T25" s="66">
        <v>4</v>
      </c>
      <c r="U25" s="66">
        <f t="shared" si="1"/>
        <v>33</v>
      </c>
    </row>
    <row r="26" spans="1:21" ht="12.75">
      <c r="A26" s="79">
        <v>18</v>
      </c>
      <c r="B26" s="230" t="s">
        <v>112</v>
      </c>
      <c r="C26" s="231" t="s">
        <v>111</v>
      </c>
      <c r="D26" s="289" t="s">
        <v>170</v>
      </c>
      <c r="E26" s="61"/>
      <c r="F26" s="61"/>
      <c r="G26" s="61"/>
      <c r="H26" s="62"/>
      <c r="I26" s="64"/>
      <c r="J26" s="61"/>
      <c r="K26" s="61"/>
      <c r="L26" s="64">
        <v>2</v>
      </c>
      <c r="M26" s="64"/>
      <c r="N26" s="61"/>
      <c r="O26" s="64"/>
      <c r="P26" s="61"/>
      <c r="Q26" s="66">
        <v>6</v>
      </c>
      <c r="R26" s="66">
        <f>Q26+L26</f>
        <v>8</v>
      </c>
      <c r="S26" s="66">
        <v>10</v>
      </c>
      <c r="T26" s="66">
        <v>4</v>
      </c>
      <c r="U26" s="66">
        <f t="shared" si="1"/>
        <v>22</v>
      </c>
    </row>
    <row r="27" spans="1:21" ht="12.75">
      <c r="A27" s="79">
        <v>19</v>
      </c>
      <c r="B27" s="230" t="s">
        <v>102</v>
      </c>
      <c r="C27" s="231" t="s">
        <v>101</v>
      </c>
      <c r="D27" s="289" t="s">
        <v>170</v>
      </c>
      <c r="E27" s="64"/>
      <c r="F27" s="64"/>
      <c r="G27" s="64"/>
      <c r="H27" s="64"/>
      <c r="I27" s="64"/>
      <c r="J27" s="61"/>
      <c r="K27" s="61"/>
      <c r="L27" s="64"/>
      <c r="M27" s="64"/>
      <c r="N27" s="64"/>
      <c r="O27" s="64"/>
      <c r="P27" s="61"/>
      <c r="Q27" s="66"/>
      <c r="R27" s="66">
        <f>H27+Q27</f>
        <v>0</v>
      </c>
      <c r="S27" s="66">
        <v>10</v>
      </c>
      <c r="T27" s="66">
        <v>5</v>
      </c>
      <c r="U27" s="66">
        <f t="shared" si="1"/>
        <v>15</v>
      </c>
    </row>
    <row r="28" spans="1:21" ht="25.5" customHeight="1" thickBot="1">
      <c r="A28" s="20"/>
      <c r="B28" s="57"/>
      <c r="C28" s="67"/>
      <c r="D28" s="67"/>
      <c r="E28" s="68"/>
      <c r="F28" s="68"/>
      <c r="G28" s="68"/>
      <c r="H28" s="69"/>
      <c r="I28" s="70"/>
      <c r="J28" s="68"/>
      <c r="K28" s="68"/>
      <c r="L28" s="71"/>
      <c r="M28" s="71"/>
      <c r="N28" s="68"/>
      <c r="O28" s="71"/>
      <c r="P28" s="72"/>
      <c r="Q28" s="73"/>
      <c r="R28" s="74"/>
      <c r="S28" s="20"/>
      <c r="T28" s="20"/>
      <c r="U28" s="222"/>
    </row>
    <row r="29" spans="1:21" ht="13.5" thickBot="1">
      <c r="A29" s="303" t="s">
        <v>69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</row>
    <row r="30" spans="1:21" ht="62.25" customHeight="1" thickBot="1">
      <c r="A30" s="55" t="s">
        <v>157</v>
      </c>
      <c r="B30" s="55" t="s">
        <v>53</v>
      </c>
      <c r="C30" s="31" t="s">
        <v>1</v>
      </c>
      <c r="D30" s="169" t="s">
        <v>168</v>
      </c>
      <c r="E30" s="321" t="s">
        <v>43</v>
      </c>
      <c r="F30" s="322"/>
      <c r="G30" s="322"/>
      <c r="H30" s="370"/>
      <c r="I30" s="321" t="s">
        <v>51</v>
      </c>
      <c r="J30" s="371"/>
      <c r="K30" s="371"/>
      <c r="L30" s="371"/>
      <c r="M30" s="372"/>
      <c r="N30" s="321" t="s">
        <v>57</v>
      </c>
      <c r="O30" s="376"/>
      <c r="P30" s="376"/>
      <c r="Q30" s="239" t="s">
        <v>58</v>
      </c>
      <c r="R30" s="240" t="s">
        <v>5</v>
      </c>
      <c r="S30" s="240" t="s">
        <v>158</v>
      </c>
      <c r="T30" s="240" t="s">
        <v>155</v>
      </c>
      <c r="U30" s="241" t="s">
        <v>156</v>
      </c>
    </row>
    <row r="31" spans="1:21" ht="58.5" customHeight="1" thickBot="1">
      <c r="A31" s="95"/>
      <c r="B31" s="178"/>
      <c r="C31" s="171"/>
      <c r="D31" s="171"/>
      <c r="E31" s="226" t="s">
        <v>11</v>
      </c>
      <c r="F31" s="226" t="s">
        <v>9</v>
      </c>
      <c r="G31" s="226"/>
      <c r="H31" s="226" t="s">
        <v>10</v>
      </c>
      <c r="I31" s="226" t="s">
        <v>15</v>
      </c>
      <c r="J31" s="226" t="s">
        <v>26</v>
      </c>
      <c r="K31" s="226" t="s">
        <v>44</v>
      </c>
      <c r="L31" s="226" t="s">
        <v>55</v>
      </c>
      <c r="M31" s="226" t="s">
        <v>45</v>
      </c>
      <c r="N31" s="226" t="s">
        <v>46</v>
      </c>
      <c r="O31" s="226" t="s">
        <v>48</v>
      </c>
      <c r="P31" s="226" t="s">
        <v>54</v>
      </c>
      <c r="Q31" s="226"/>
      <c r="R31" s="226"/>
      <c r="S31" s="226"/>
      <c r="T31" s="226"/>
      <c r="U31" s="226"/>
    </row>
    <row r="32" spans="1:21" ht="30" customHeight="1">
      <c r="A32" s="130"/>
      <c r="B32" s="215"/>
      <c r="C32" s="216"/>
      <c r="D32" s="216"/>
      <c r="E32" s="55">
        <v>10</v>
      </c>
      <c r="F32" s="55">
        <v>20</v>
      </c>
      <c r="G32" s="55"/>
      <c r="H32" s="55">
        <v>25</v>
      </c>
      <c r="I32" s="216">
        <v>6</v>
      </c>
      <c r="J32" s="216">
        <v>4</v>
      </c>
      <c r="K32" s="216">
        <v>2</v>
      </c>
      <c r="L32" s="216">
        <v>2</v>
      </c>
      <c r="M32" s="216">
        <v>4</v>
      </c>
      <c r="N32" s="217" t="s">
        <v>47</v>
      </c>
      <c r="O32" s="217" t="s">
        <v>49</v>
      </c>
      <c r="P32" s="217" t="s">
        <v>49</v>
      </c>
      <c r="Q32" s="218" t="s">
        <v>50</v>
      </c>
      <c r="R32" s="219"/>
      <c r="S32" s="130"/>
      <c r="T32" s="130"/>
      <c r="U32" s="220"/>
    </row>
    <row r="33" spans="1:21" ht="21" customHeight="1">
      <c r="A33" s="61">
        <v>1</v>
      </c>
      <c r="B33" s="42" t="s">
        <v>141</v>
      </c>
      <c r="C33" s="22" t="s">
        <v>90</v>
      </c>
      <c r="D33" s="79" t="s">
        <v>169</v>
      </c>
      <c r="E33" s="54"/>
      <c r="F33" s="54"/>
      <c r="G33" s="54"/>
      <c r="H33" s="54">
        <v>25</v>
      </c>
      <c r="I33" s="54"/>
      <c r="J33" s="54"/>
      <c r="K33" s="54"/>
      <c r="L33" s="79"/>
      <c r="M33" s="79"/>
      <c r="N33" s="79">
        <v>2</v>
      </c>
      <c r="O33" s="79"/>
      <c r="P33" s="79"/>
      <c r="Q33" s="79">
        <v>9.5</v>
      </c>
      <c r="R33" s="79">
        <f>H33+N33+Q33</f>
        <v>36.5</v>
      </c>
      <c r="S33" s="79">
        <v>10</v>
      </c>
      <c r="T33" s="79">
        <v>13</v>
      </c>
      <c r="U33" s="66">
        <f>R33+S33+T33</f>
        <v>59.5</v>
      </c>
    </row>
    <row r="34" spans="1:21" ht="20.25" customHeight="1">
      <c r="A34" s="19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224"/>
      <c r="R34" s="224"/>
      <c r="S34" s="199"/>
      <c r="T34" s="199"/>
      <c r="U34" s="222"/>
    </row>
    <row r="35" spans="1:21" ht="1.5" customHeight="1">
      <c r="A35" s="199"/>
      <c r="B35" s="204"/>
      <c r="C35" s="196"/>
      <c r="D35" s="196"/>
      <c r="E35" s="68"/>
      <c r="F35" s="68"/>
      <c r="G35" s="68"/>
      <c r="H35" s="69"/>
      <c r="I35" s="70"/>
      <c r="J35" s="68"/>
      <c r="K35" s="68"/>
      <c r="L35" s="71"/>
      <c r="M35" s="71"/>
      <c r="N35" s="68"/>
      <c r="O35" s="71"/>
      <c r="P35" s="72"/>
      <c r="Q35" s="73"/>
      <c r="R35" s="74"/>
      <c r="S35" s="199"/>
      <c r="T35" s="199"/>
      <c r="U35" s="222"/>
    </row>
    <row r="36" spans="1:21" ht="13.5" hidden="1" thickBot="1">
      <c r="A36" s="199"/>
      <c r="B36" s="204"/>
      <c r="C36" s="196"/>
      <c r="D36" s="196"/>
      <c r="E36" s="68"/>
      <c r="F36" s="68"/>
      <c r="G36" s="68"/>
      <c r="H36" s="69"/>
      <c r="I36" s="70"/>
      <c r="J36" s="68"/>
      <c r="K36" s="68"/>
      <c r="L36" s="71"/>
      <c r="M36" s="71"/>
      <c r="N36" s="68"/>
      <c r="O36" s="71"/>
      <c r="P36" s="72"/>
      <c r="Q36" s="207"/>
      <c r="R36" s="74"/>
      <c r="S36" s="199"/>
      <c r="T36" s="199"/>
      <c r="U36" s="222"/>
    </row>
    <row r="37" spans="1:21" ht="6.75" customHeight="1" thickBot="1">
      <c r="A37" s="20"/>
      <c r="B37" s="204"/>
      <c r="C37" s="196"/>
      <c r="D37" s="196"/>
      <c r="E37" s="68"/>
      <c r="F37" s="68"/>
      <c r="G37" s="68"/>
      <c r="H37" s="69"/>
      <c r="I37" s="70"/>
      <c r="J37" s="68"/>
      <c r="K37" s="68"/>
      <c r="L37" s="71"/>
      <c r="M37" s="71"/>
      <c r="N37" s="68"/>
      <c r="O37" s="71"/>
      <c r="P37" s="72"/>
      <c r="Q37" s="73"/>
      <c r="R37" s="74"/>
      <c r="S37" s="20"/>
      <c r="T37" s="199"/>
      <c r="U37" s="222"/>
    </row>
    <row r="38" spans="1:21" ht="13.5" thickBot="1">
      <c r="A38" s="303" t="s">
        <v>70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2"/>
    </row>
    <row r="39" spans="1:21" ht="51" customHeight="1" thickBot="1">
      <c r="A39" s="55" t="s">
        <v>157</v>
      </c>
      <c r="B39" s="55" t="s">
        <v>53</v>
      </c>
      <c r="C39" s="31" t="s">
        <v>1</v>
      </c>
      <c r="D39" s="169" t="s">
        <v>168</v>
      </c>
      <c r="E39" s="316" t="s">
        <v>43</v>
      </c>
      <c r="F39" s="317"/>
      <c r="G39" s="317"/>
      <c r="H39" s="378"/>
      <c r="I39" s="316" t="s">
        <v>51</v>
      </c>
      <c r="J39" s="363"/>
      <c r="K39" s="363"/>
      <c r="L39" s="363"/>
      <c r="M39" s="364"/>
      <c r="N39" s="321" t="s">
        <v>57</v>
      </c>
      <c r="O39" s="376"/>
      <c r="P39" s="377"/>
      <c r="Q39" s="294" t="s">
        <v>58</v>
      </c>
      <c r="R39" s="225" t="s">
        <v>5</v>
      </c>
      <c r="S39" s="225" t="s">
        <v>158</v>
      </c>
      <c r="T39" s="225" t="s">
        <v>155</v>
      </c>
      <c r="U39" s="100" t="s">
        <v>156</v>
      </c>
    </row>
    <row r="40" spans="1:21" ht="51.75" customHeight="1" thickBot="1">
      <c r="A40" s="95"/>
      <c r="B40" s="178"/>
      <c r="C40" s="171"/>
      <c r="D40" s="171"/>
      <c r="E40" s="34" t="s">
        <v>11</v>
      </c>
      <c r="F40" s="53" t="s">
        <v>9</v>
      </c>
      <c r="G40" s="53"/>
      <c r="H40" s="34" t="s">
        <v>10</v>
      </c>
      <c r="I40" s="171" t="s">
        <v>15</v>
      </c>
      <c r="J40" s="183" t="s">
        <v>26</v>
      </c>
      <c r="K40" s="171" t="s">
        <v>44</v>
      </c>
      <c r="L40" s="169" t="s">
        <v>55</v>
      </c>
      <c r="M40" s="169" t="s">
        <v>45</v>
      </c>
      <c r="N40" s="295" t="s">
        <v>46</v>
      </c>
      <c r="O40" s="295" t="s">
        <v>48</v>
      </c>
      <c r="P40" s="226" t="s">
        <v>54</v>
      </c>
      <c r="Q40" s="94"/>
      <c r="R40" s="212"/>
      <c r="S40" s="95"/>
      <c r="T40" s="95"/>
      <c r="U40" s="88"/>
    </row>
    <row r="41" spans="1:21" ht="28.5" thickBot="1">
      <c r="A41" s="95"/>
      <c r="B41" s="178"/>
      <c r="C41" s="213"/>
      <c r="D41" s="213"/>
      <c r="E41" s="34">
        <v>10</v>
      </c>
      <c r="F41" s="34">
        <v>20</v>
      </c>
      <c r="G41" s="34"/>
      <c r="H41" s="34">
        <v>25</v>
      </c>
      <c r="I41" s="213">
        <v>6</v>
      </c>
      <c r="J41" s="213">
        <v>4</v>
      </c>
      <c r="K41" s="213">
        <v>2</v>
      </c>
      <c r="L41" s="213">
        <v>2</v>
      </c>
      <c r="M41" s="213">
        <v>4</v>
      </c>
      <c r="N41" s="169" t="s">
        <v>47</v>
      </c>
      <c r="O41" s="169" t="s">
        <v>49</v>
      </c>
      <c r="P41" s="169" t="s">
        <v>49</v>
      </c>
      <c r="Q41" s="214" t="s">
        <v>50</v>
      </c>
      <c r="R41" s="212"/>
      <c r="S41" s="95"/>
      <c r="T41" s="95"/>
      <c r="U41" s="88"/>
    </row>
    <row r="42" spans="1:21" ht="12.75">
      <c r="A42" s="95"/>
      <c r="B42" s="131"/>
      <c r="C42" s="76"/>
      <c r="D42" s="76"/>
      <c r="E42" s="31"/>
      <c r="F42" s="31"/>
      <c r="G42" s="31"/>
      <c r="H42" s="31"/>
      <c r="I42" s="132"/>
      <c r="J42" s="132"/>
      <c r="K42" s="132"/>
      <c r="L42" s="132"/>
      <c r="M42" s="132"/>
      <c r="N42" s="237"/>
      <c r="O42" s="237"/>
      <c r="P42" s="237"/>
      <c r="Q42" s="133"/>
      <c r="R42" s="238"/>
      <c r="S42" s="95"/>
      <c r="T42" s="95"/>
      <c r="U42" s="88"/>
    </row>
    <row r="43" spans="1:21" ht="18.75" customHeight="1">
      <c r="A43" s="61">
        <v>1</v>
      </c>
      <c r="B43" s="165" t="s">
        <v>128</v>
      </c>
      <c r="C43" s="62" t="s">
        <v>93</v>
      </c>
      <c r="D43" s="79" t="s">
        <v>169</v>
      </c>
      <c r="E43" s="64">
        <v>10</v>
      </c>
      <c r="F43" s="64"/>
      <c r="G43" s="64"/>
      <c r="H43" s="64"/>
      <c r="I43" s="64"/>
      <c r="J43" s="61"/>
      <c r="K43" s="61"/>
      <c r="L43" s="64"/>
      <c r="M43" s="64"/>
      <c r="N43" s="64">
        <v>1</v>
      </c>
      <c r="O43" s="64"/>
      <c r="P43" s="61"/>
      <c r="Q43" s="66">
        <v>9</v>
      </c>
      <c r="R43" s="79">
        <f>Q43+N43+E43</f>
        <v>20</v>
      </c>
      <c r="S43" s="79">
        <v>10</v>
      </c>
      <c r="T43" s="79">
        <v>13</v>
      </c>
      <c r="U43" s="66">
        <f>R43+S43+T43</f>
        <v>43</v>
      </c>
    </row>
    <row r="44" spans="1:21" ht="20.25" customHeight="1">
      <c r="A44" s="61">
        <v>2</v>
      </c>
      <c r="B44" s="114" t="s">
        <v>144</v>
      </c>
      <c r="C44" s="82" t="s">
        <v>95</v>
      </c>
      <c r="D44" s="79" t="s">
        <v>169</v>
      </c>
      <c r="E44" s="117">
        <v>10</v>
      </c>
      <c r="F44" s="117"/>
      <c r="G44" s="117"/>
      <c r="H44" s="117"/>
      <c r="I44" s="117"/>
      <c r="J44" s="116"/>
      <c r="K44" s="116"/>
      <c r="L44" s="117"/>
      <c r="M44" s="117"/>
      <c r="N44" s="117"/>
      <c r="O44" s="117"/>
      <c r="P44" s="118"/>
      <c r="Q44" s="66">
        <v>9</v>
      </c>
      <c r="R44" s="79">
        <f>Q44+E44</f>
        <v>19</v>
      </c>
      <c r="S44" s="79">
        <v>10</v>
      </c>
      <c r="T44" s="79">
        <v>13</v>
      </c>
      <c r="U44" s="66">
        <f>R44+S44+T44</f>
        <v>42</v>
      </c>
    </row>
    <row r="45" spans="1:21" ht="34.5" customHeight="1" thickBot="1">
      <c r="A45" s="199"/>
      <c r="B45" s="204"/>
      <c r="C45" s="196"/>
      <c r="D45" s="196"/>
      <c r="E45" s="68"/>
      <c r="F45" s="68"/>
      <c r="G45" s="68"/>
      <c r="H45" s="69"/>
      <c r="I45" s="70"/>
      <c r="J45" s="68"/>
      <c r="K45" s="68"/>
      <c r="L45" s="71"/>
      <c r="M45" s="71"/>
      <c r="N45" s="68"/>
      <c r="O45" s="71"/>
      <c r="P45" s="72"/>
      <c r="Q45" s="73"/>
      <c r="R45" s="74"/>
      <c r="S45" s="199"/>
      <c r="T45" s="199"/>
      <c r="U45" s="222"/>
    </row>
    <row r="46" spans="1:21" ht="13.5" thickBot="1">
      <c r="A46" s="303" t="s">
        <v>72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2"/>
    </row>
    <row r="47" spans="1:21" ht="62.25" customHeight="1" thickBot="1">
      <c r="A47" s="31" t="s">
        <v>157</v>
      </c>
      <c r="B47" s="31" t="s">
        <v>53</v>
      </c>
      <c r="C47" s="31" t="s">
        <v>1</v>
      </c>
      <c r="D47" s="228"/>
      <c r="E47" s="316" t="s">
        <v>43</v>
      </c>
      <c r="F47" s="317"/>
      <c r="G47" s="317"/>
      <c r="H47" s="378"/>
      <c r="I47" s="316" t="s">
        <v>51</v>
      </c>
      <c r="J47" s="363"/>
      <c r="K47" s="363"/>
      <c r="L47" s="363"/>
      <c r="M47" s="364"/>
      <c r="N47" s="316" t="s">
        <v>57</v>
      </c>
      <c r="O47" s="375"/>
      <c r="P47" s="375"/>
      <c r="Q47" s="225" t="s">
        <v>58</v>
      </c>
      <c r="R47" s="225" t="s">
        <v>5</v>
      </c>
      <c r="S47" s="225" t="s">
        <v>158</v>
      </c>
      <c r="T47" s="225" t="s">
        <v>155</v>
      </c>
      <c r="U47" s="100" t="s">
        <v>156</v>
      </c>
    </row>
    <row r="48" spans="1:21" ht="59.25" customHeight="1" thickBot="1">
      <c r="A48" s="95"/>
      <c r="B48" s="178"/>
      <c r="C48" s="171"/>
      <c r="D48" s="171"/>
      <c r="E48" s="34" t="s">
        <v>11</v>
      </c>
      <c r="F48" s="53" t="s">
        <v>9</v>
      </c>
      <c r="G48" s="53"/>
      <c r="H48" s="34" t="s">
        <v>10</v>
      </c>
      <c r="I48" s="171"/>
      <c r="J48" s="183" t="s">
        <v>18</v>
      </c>
      <c r="K48" s="183" t="s">
        <v>19</v>
      </c>
      <c r="L48" s="169" t="s">
        <v>55</v>
      </c>
      <c r="M48" s="169" t="s">
        <v>45</v>
      </c>
      <c r="N48" s="169" t="s">
        <v>46</v>
      </c>
      <c r="O48" s="169" t="s">
        <v>48</v>
      </c>
      <c r="P48" s="226" t="s">
        <v>54</v>
      </c>
      <c r="Q48" s="94"/>
      <c r="R48" s="212"/>
      <c r="S48" s="95"/>
      <c r="T48" s="95"/>
      <c r="U48" s="88"/>
    </row>
    <row r="49" spans="1:21" ht="27" customHeight="1">
      <c r="A49" s="95"/>
      <c r="B49" s="215"/>
      <c r="C49" s="216"/>
      <c r="D49" s="216"/>
      <c r="E49" s="55">
        <v>10</v>
      </c>
      <c r="F49" s="55">
        <v>20</v>
      </c>
      <c r="G49" s="55"/>
      <c r="H49" s="55">
        <v>25</v>
      </c>
      <c r="I49" s="216"/>
      <c r="J49" s="216">
        <v>4</v>
      </c>
      <c r="K49" s="216">
        <v>2</v>
      </c>
      <c r="L49" s="216">
        <v>1</v>
      </c>
      <c r="M49" s="216">
        <v>3</v>
      </c>
      <c r="N49" s="217" t="s">
        <v>47</v>
      </c>
      <c r="O49" s="217" t="s">
        <v>49</v>
      </c>
      <c r="P49" s="217" t="s">
        <v>49</v>
      </c>
      <c r="Q49" s="218" t="s">
        <v>50</v>
      </c>
      <c r="R49" s="219"/>
      <c r="S49" s="95"/>
      <c r="T49" s="95"/>
      <c r="U49" s="88"/>
    </row>
    <row r="50" spans="1:21" ht="18.75" customHeight="1">
      <c r="A50" s="61">
        <v>1</v>
      </c>
      <c r="B50" s="147" t="s">
        <v>120</v>
      </c>
      <c r="C50" s="62" t="s">
        <v>91</v>
      </c>
      <c r="D50" s="62"/>
      <c r="E50" s="79"/>
      <c r="F50" s="79"/>
      <c r="G50" s="79"/>
      <c r="H50" s="79">
        <v>25</v>
      </c>
      <c r="I50" s="54"/>
      <c r="J50" s="54">
        <v>4</v>
      </c>
      <c r="K50" s="54">
        <v>2</v>
      </c>
      <c r="L50" s="54"/>
      <c r="M50" s="54">
        <v>3</v>
      </c>
      <c r="N50" s="227"/>
      <c r="O50" s="227"/>
      <c r="P50" s="227"/>
      <c r="Q50" s="79">
        <v>9.5</v>
      </c>
      <c r="R50" s="79">
        <f>H50+J50+K50+M50+Q50</f>
        <v>43.5</v>
      </c>
      <c r="S50" s="79">
        <v>20</v>
      </c>
      <c r="T50" s="79"/>
      <c r="U50" s="66">
        <f>R50+S50+T50</f>
        <v>63.5</v>
      </c>
    </row>
    <row r="51" spans="1:21" ht="15" customHeight="1">
      <c r="A51" s="61">
        <v>2</v>
      </c>
      <c r="B51" s="114" t="s">
        <v>145</v>
      </c>
      <c r="C51" s="62" t="s">
        <v>97</v>
      </c>
      <c r="D51" s="62"/>
      <c r="E51" s="79"/>
      <c r="F51" s="79"/>
      <c r="G51" s="79"/>
      <c r="H51" s="79">
        <v>25</v>
      </c>
      <c r="I51" s="54"/>
      <c r="J51" s="54"/>
      <c r="K51" s="54"/>
      <c r="L51" s="54"/>
      <c r="M51" s="54"/>
      <c r="N51" s="227"/>
      <c r="O51" s="227"/>
      <c r="P51" s="227"/>
      <c r="Q51" s="79">
        <v>5.5</v>
      </c>
      <c r="R51" s="79">
        <f>H51+Q51</f>
        <v>30.5</v>
      </c>
      <c r="S51" s="79">
        <v>7</v>
      </c>
      <c r="T51" s="79"/>
      <c r="U51" s="66">
        <f>R51+S51+T51</f>
        <v>37.5</v>
      </c>
    </row>
    <row r="52" spans="1:21" ht="13.5" customHeight="1">
      <c r="A52" s="61">
        <v>3</v>
      </c>
      <c r="B52" s="147" t="s">
        <v>127</v>
      </c>
      <c r="C52" s="62" t="s">
        <v>126</v>
      </c>
      <c r="D52" s="62"/>
      <c r="E52" s="79">
        <v>10</v>
      </c>
      <c r="F52" s="79"/>
      <c r="G52" s="79"/>
      <c r="H52" s="79"/>
      <c r="I52" s="54"/>
      <c r="J52" s="54">
        <v>4</v>
      </c>
      <c r="K52" s="54"/>
      <c r="L52" s="54"/>
      <c r="M52" s="54">
        <v>3</v>
      </c>
      <c r="N52" s="227"/>
      <c r="O52" s="227"/>
      <c r="P52" s="227"/>
      <c r="Q52" s="79">
        <v>7.5</v>
      </c>
      <c r="R52" s="79">
        <f>Q52+M52+J52+E52</f>
        <v>24.5</v>
      </c>
      <c r="S52" s="79">
        <v>11</v>
      </c>
      <c r="T52" s="79"/>
      <c r="U52" s="66">
        <f>R52+S52+T52</f>
        <v>35.5</v>
      </c>
    </row>
    <row r="53" spans="1:21" ht="15" customHeight="1">
      <c r="A53" s="61">
        <v>4</v>
      </c>
      <c r="B53" s="147" t="s">
        <v>117</v>
      </c>
      <c r="C53" s="62" t="s">
        <v>116</v>
      </c>
      <c r="D53" s="62"/>
      <c r="E53" s="79">
        <v>10</v>
      </c>
      <c r="F53" s="79"/>
      <c r="G53" s="79"/>
      <c r="H53" s="79"/>
      <c r="I53" s="54"/>
      <c r="J53" s="54">
        <v>4</v>
      </c>
      <c r="K53" s="54"/>
      <c r="L53" s="54"/>
      <c r="M53" s="54">
        <v>3</v>
      </c>
      <c r="N53" s="227"/>
      <c r="O53" s="227"/>
      <c r="P53" s="227"/>
      <c r="Q53" s="79">
        <v>7.5</v>
      </c>
      <c r="R53" s="79">
        <f>E53+J53+M53+Q53</f>
        <v>24.5</v>
      </c>
      <c r="S53" s="79">
        <v>6</v>
      </c>
      <c r="T53" s="79"/>
      <c r="U53" s="66">
        <f>R53+S53+T53</f>
        <v>30.5</v>
      </c>
    </row>
    <row r="54" spans="1:22" ht="20.25" customHeight="1" thickBot="1">
      <c r="A54" s="199"/>
      <c r="B54" s="204"/>
      <c r="C54" s="196"/>
      <c r="D54" s="196"/>
      <c r="E54" s="68"/>
      <c r="F54" s="68"/>
      <c r="G54" s="68"/>
      <c r="H54" s="69"/>
      <c r="I54" s="70"/>
      <c r="J54" s="68"/>
      <c r="K54" s="68"/>
      <c r="L54" s="71"/>
      <c r="M54" s="71"/>
      <c r="N54" s="68"/>
      <c r="O54" s="71"/>
      <c r="P54" s="72"/>
      <c r="Q54" s="73"/>
      <c r="R54" s="74"/>
      <c r="S54" s="199"/>
      <c r="T54" s="199"/>
      <c r="U54" s="222"/>
      <c r="V54" s="129"/>
    </row>
    <row r="55" spans="1:21" ht="12.75" customHeight="1" thickBot="1">
      <c r="A55" s="303" t="s">
        <v>74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2"/>
    </row>
    <row r="56" spans="1:21" ht="66" customHeight="1" thickBot="1">
      <c r="A56" s="31" t="s">
        <v>157</v>
      </c>
      <c r="B56" s="31" t="s">
        <v>53</v>
      </c>
      <c r="C56" s="31" t="s">
        <v>1</v>
      </c>
      <c r="D56" s="228"/>
      <c r="E56" s="316" t="s">
        <v>43</v>
      </c>
      <c r="F56" s="317"/>
      <c r="G56" s="317"/>
      <c r="H56" s="378"/>
      <c r="I56" s="316" t="s">
        <v>51</v>
      </c>
      <c r="J56" s="363"/>
      <c r="K56" s="363"/>
      <c r="L56" s="363"/>
      <c r="M56" s="364"/>
      <c r="N56" s="316" t="s">
        <v>57</v>
      </c>
      <c r="O56" s="375"/>
      <c r="P56" s="375"/>
      <c r="Q56" s="225" t="s">
        <v>58</v>
      </c>
      <c r="R56" s="225" t="s">
        <v>5</v>
      </c>
      <c r="S56" s="225" t="s">
        <v>158</v>
      </c>
      <c r="T56" s="225" t="s">
        <v>155</v>
      </c>
      <c r="U56" s="100" t="s">
        <v>156</v>
      </c>
    </row>
    <row r="57" spans="1:21" ht="57" customHeight="1" thickBot="1">
      <c r="A57" s="95"/>
      <c r="B57" s="178"/>
      <c r="C57" s="171"/>
      <c r="D57" s="171"/>
      <c r="E57" s="34" t="s">
        <v>11</v>
      </c>
      <c r="F57" s="53" t="s">
        <v>9</v>
      </c>
      <c r="G57" s="53"/>
      <c r="H57" s="34" t="s">
        <v>10</v>
      </c>
      <c r="I57" s="171" t="s">
        <v>15</v>
      </c>
      <c r="J57" s="183" t="s">
        <v>26</v>
      </c>
      <c r="K57" s="171" t="s">
        <v>44</v>
      </c>
      <c r="L57" s="169" t="s">
        <v>55</v>
      </c>
      <c r="M57" s="169" t="s">
        <v>45</v>
      </c>
      <c r="N57" s="169" t="s">
        <v>46</v>
      </c>
      <c r="O57" s="169" t="s">
        <v>48</v>
      </c>
      <c r="P57" s="226" t="s">
        <v>54</v>
      </c>
      <c r="Q57" s="94"/>
      <c r="R57" s="212"/>
      <c r="S57" s="95"/>
      <c r="T57" s="95"/>
      <c r="U57" s="88"/>
    </row>
    <row r="58" spans="1:21" ht="28.5" thickBot="1">
      <c r="A58" s="95"/>
      <c r="B58" s="178"/>
      <c r="C58" s="213"/>
      <c r="D58" s="213"/>
      <c r="E58" s="34">
        <v>10</v>
      </c>
      <c r="F58" s="34">
        <v>20</v>
      </c>
      <c r="G58" s="34"/>
      <c r="H58" s="34">
        <v>25</v>
      </c>
      <c r="I58" s="213">
        <v>6</v>
      </c>
      <c r="J58" s="213">
        <v>4</v>
      </c>
      <c r="K58" s="213">
        <v>2</v>
      </c>
      <c r="L58" s="213">
        <v>2</v>
      </c>
      <c r="M58" s="213">
        <v>4</v>
      </c>
      <c r="N58" s="169" t="s">
        <v>47</v>
      </c>
      <c r="O58" s="169" t="s">
        <v>49</v>
      </c>
      <c r="P58" s="169" t="s">
        <v>49</v>
      </c>
      <c r="Q58" s="214" t="s">
        <v>50</v>
      </c>
      <c r="R58" s="212"/>
      <c r="S58" s="95"/>
      <c r="T58" s="95"/>
      <c r="U58" s="88"/>
    </row>
    <row r="59" spans="1:21" ht="18" customHeight="1">
      <c r="A59" s="61">
        <v>1</v>
      </c>
      <c r="B59" s="119" t="s">
        <v>121</v>
      </c>
      <c r="C59" s="120" t="s">
        <v>92</v>
      </c>
      <c r="D59" s="229"/>
      <c r="E59" s="64"/>
      <c r="F59" s="64"/>
      <c r="G59" s="64"/>
      <c r="H59" s="64">
        <v>25</v>
      </c>
      <c r="I59" s="64"/>
      <c r="J59" s="61"/>
      <c r="K59" s="61"/>
      <c r="L59" s="64"/>
      <c r="M59" s="64"/>
      <c r="N59" s="64"/>
      <c r="O59" s="143"/>
      <c r="P59" s="64"/>
      <c r="Q59" s="79">
        <v>9.5</v>
      </c>
      <c r="R59" s="79">
        <f>H59+Q59</f>
        <v>34.5</v>
      </c>
      <c r="S59" s="79">
        <v>10</v>
      </c>
      <c r="T59" s="79">
        <v>9</v>
      </c>
      <c r="U59" s="66">
        <f>R59+S59+T59</f>
        <v>53.5</v>
      </c>
    </row>
    <row r="60" spans="1:21" ht="20.25" customHeight="1" thickBo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222"/>
    </row>
    <row r="61" spans="1:21" ht="13.5" thickBot="1">
      <c r="A61" s="303" t="s">
        <v>71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2"/>
    </row>
    <row r="62" spans="1:21" ht="47.25" customHeight="1" thickBot="1">
      <c r="A62" s="31" t="s">
        <v>157</v>
      </c>
      <c r="B62" s="31" t="s">
        <v>53</v>
      </c>
      <c r="C62" s="31" t="s">
        <v>1</v>
      </c>
      <c r="D62" s="228"/>
      <c r="E62" s="316" t="s">
        <v>43</v>
      </c>
      <c r="F62" s="317"/>
      <c r="G62" s="317"/>
      <c r="H62" s="378"/>
      <c r="I62" s="316" t="s">
        <v>51</v>
      </c>
      <c r="J62" s="363"/>
      <c r="K62" s="363"/>
      <c r="L62" s="363"/>
      <c r="M62" s="364"/>
      <c r="N62" s="316" t="s">
        <v>57</v>
      </c>
      <c r="O62" s="375"/>
      <c r="P62" s="375"/>
      <c r="Q62" s="225" t="s">
        <v>58</v>
      </c>
      <c r="R62" s="225" t="s">
        <v>5</v>
      </c>
      <c r="S62" s="225" t="s">
        <v>158</v>
      </c>
      <c r="T62" s="225" t="s">
        <v>155</v>
      </c>
      <c r="U62" s="100" t="s">
        <v>156</v>
      </c>
    </row>
    <row r="63" spans="1:21" ht="57.75" customHeight="1" thickBot="1">
      <c r="A63" s="95"/>
      <c r="B63" s="178"/>
      <c r="C63" s="171"/>
      <c r="D63" s="171"/>
      <c r="E63" s="34" t="s">
        <v>76</v>
      </c>
      <c r="F63" s="59" t="s">
        <v>77</v>
      </c>
      <c r="G63" s="58">
        <v>42254</v>
      </c>
      <c r="H63" s="34" t="s">
        <v>10</v>
      </c>
      <c r="I63" s="171" t="s">
        <v>15</v>
      </c>
      <c r="J63" s="183" t="s">
        <v>26</v>
      </c>
      <c r="K63" s="171" t="s">
        <v>44</v>
      </c>
      <c r="L63" s="169" t="s">
        <v>55</v>
      </c>
      <c r="M63" s="169" t="s">
        <v>45</v>
      </c>
      <c r="N63" s="169" t="s">
        <v>46</v>
      </c>
      <c r="O63" s="169" t="s">
        <v>48</v>
      </c>
      <c r="P63" s="226" t="s">
        <v>54</v>
      </c>
      <c r="Q63" s="94"/>
      <c r="R63" s="212"/>
      <c r="S63" s="95"/>
      <c r="T63" s="95"/>
      <c r="U63" s="88"/>
    </row>
    <row r="64" spans="1:21" ht="27.75" customHeight="1">
      <c r="A64" s="95"/>
      <c r="B64" s="215"/>
      <c r="C64" s="216"/>
      <c r="D64" s="216"/>
      <c r="E64" s="55">
        <v>10</v>
      </c>
      <c r="F64" s="55">
        <v>15</v>
      </c>
      <c r="G64" s="55">
        <v>20</v>
      </c>
      <c r="H64" s="55">
        <v>25</v>
      </c>
      <c r="I64" s="216">
        <v>6</v>
      </c>
      <c r="J64" s="216">
        <v>4</v>
      </c>
      <c r="K64" s="216">
        <v>2</v>
      </c>
      <c r="L64" s="216">
        <v>2</v>
      </c>
      <c r="M64" s="216">
        <v>4</v>
      </c>
      <c r="N64" s="217" t="s">
        <v>47</v>
      </c>
      <c r="O64" s="217" t="s">
        <v>49</v>
      </c>
      <c r="P64" s="217" t="s">
        <v>49</v>
      </c>
      <c r="Q64" s="218" t="s">
        <v>50</v>
      </c>
      <c r="R64" s="219"/>
      <c r="S64" s="95"/>
      <c r="T64" s="95"/>
      <c r="U64" s="88"/>
    </row>
    <row r="65" spans="1:21" ht="17.25" customHeight="1">
      <c r="A65" s="61">
        <v>1</v>
      </c>
      <c r="B65" s="66" t="s">
        <v>122</v>
      </c>
      <c r="C65" s="159" t="s">
        <v>94</v>
      </c>
      <c r="D65" s="159"/>
      <c r="E65" s="79"/>
      <c r="F65" s="79"/>
      <c r="G65" s="79"/>
      <c r="H65" s="79">
        <v>25</v>
      </c>
      <c r="I65" s="54"/>
      <c r="J65" s="54"/>
      <c r="K65" s="54"/>
      <c r="L65" s="54"/>
      <c r="M65" s="54"/>
      <c r="N65" s="227"/>
      <c r="O65" s="227"/>
      <c r="P65" s="227"/>
      <c r="Q65" s="79">
        <v>9.5</v>
      </c>
      <c r="R65" s="79">
        <f>H65+Q65</f>
        <v>34.5</v>
      </c>
      <c r="S65" s="79">
        <v>22</v>
      </c>
      <c r="T65" s="79">
        <v>15</v>
      </c>
      <c r="U65" s="66">
        <f>R65+S65+T65</f>
        <v>71.5</v>
      </c>
    </row>
    <row r="66" spans="1:21" ht="15" customHeight="1">
      <c r="A66" s="61">
        <v>2</v>
      </c>
      <c r="B66" s="66" t="s">
        <v>132</v>
      </c>
      <c r="C66" s="159" t="s">
        <v>131</v>
      </c>
      <c r="D66" s="159"/>
      <c r="E66" s="79"/>
      <c r="F66" s="79"/>
      <c r="G66" s="79"/>
      <c r="H66" s="79"/>
      <c r="I66" s="54"/>
      <c r="J66" s="54"/>
      <c r="K66" s="54"/>
      <c r="L66" s="54"/>
      <c r="M66" s="54"/>
      <c r="N66" s="227">
        <v>2</v>
      </c>
      <c r="O66" s="227"/>
      <c r="P66" s="227"/>
      <c r="Q66" s="79">
        <v>9</v>
      </c>
      <c r="R66" s="79">
        <f>N66+Q66</f>
        <v>11</v>
      </c>
      <c r="S66" s="79">
        <v>17</v>
      </c>
      <c r="T66" s="79">
        <v>12</v>
      </c>
      <c r="U66" s="66">
        <f>R66+S66+T66</f>
        <v>40</v>
      </c>
    </row>
    <row r="67" spans="1:21" ht="14.25" customHeight="1">
      <c r="A67" s="61">
        <v>3</v>
      </c>
      <c r="B67" s="66" t="s">
        <v>136</v>
      </c>
      <c r="C67" s="159" t="s">
        <v>135</v>
      </c>
      <c r="D67" s="159"/>
      <c r="E67" s="79">
        <v>10</v>
      </c>
      <c r="F67" s="63"/>
      <c r="G67" s="63"/>
      <c r="H67" s="63"/>
      <c r="I67" s="63"/>
      <c r="J67" s="61"/>
      <c r="K67" s="61"/>
      <c r="L67" s="64"/>
      <c r="M67" s="64"/>
      <c r="N67" s="64"/>
      <c r="O67" s="64"/>
      <c r="P67" s="65"/>
      <c r="Q67" s="54">
        <v>7</v>
      </c>
      <c r="R67" s="79">
        <f>Q67+E67</f>
        <v>17</v>
      </c>
      <c r="S67" s="79">
        <v>20</v>
      </c>
      <c r="T67" s="79">
        <v>1</v>
      </c>
      <c r="U67" s="66">
        <f>R67+S67+T67</f>
        <v>38</v>
      </c>
    </row>
    <row r="68" spans="1:21" ht="14.25" customHeight="1">
      <c r="A68" s="379" t="s">
        <v>166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1"/>
    </row>
    <row r="69" spans="1:24" ht="15.75" customHeight="1">
      <c r="A69" s="61">
        <v>4</v>
      </c>
      <c r="B69" s="223" t="s">
        <v>113</v>
      </c>
      <c r="C69" s="162" t="s">
        <v>146</v>
      </c>
      <c r="D69" s="328" t="s">
        <v>147</v>
      </c>
      <c r="E69" s="329"/>
      <c r="F69" s="79"/>
      <c r="G69" s="79"/>
      <c r="H69" s="79"/>
      <c r="I69" s="54"/>
      <c r="J69" s="54"/>
      <c r="K69" s="54"/>
      <c r="L69" s="54"/>
      <c r="M69" s="54"/>
      <c r="N69" s="227"/>
      <c r="O69" s="227"/>
      <c r="P69" s="227"/>
      <c r="Q69" s="79"/>
      <c r="R69" s="138"/>
      <c r="S69" s="108"/>
      <c r="T69" s="108"/>
      <c r="U69" s="290"/>
      <c r="V69" s="20"/>
      <c r="W69" s="20"/>
      <c r="X69" s="20"/>
    </row>
    <row r="70" spans="22:24" ht="12.75">
      <c r="V70" s="20"/>
      <c r="W70" s="20"/>
      <c r="X70" s="20"/>
    </row>
    <row r="71" spans="1:24" ht="12.75">
      <c r="A71" s="116">
        <v>1</v>
      </c>
      <c r="B71" s="223" t="s">
        <v>162</v>
      </c>
      <c r="C71" s="282" t="s">
        <v>161</v>
      </c>
      <c r="D71" s="162" t="s">
        <v>163</v>
      </c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"/>
      <c r="T71" s="2"/>
      <c r="V71" s="20"/>
      <c r="W71" s="20"/>
      <c r="X71" s="20"/>
    </row>
    <row r="72" spans="1:34" ht="12.75">
      <c r="A72" s="116">
        <v>2</v>
      </c>
      <c r="B72" s="223" t="s">
        <v>125</v>
      </c>
      <c r="C72" s="283" t="s">
        <v>124</v>
      </c>
      <c r="D72" s="162" t="s">
        <v>164</v>
      </c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66"/>
      <c r="Q72" s="79"/>
      <c r="R72" s="116"/>
      <c r="S72" s="5"/>
      <c r="T72" s="6"/>
      <c r="U72" s="291"/>
      <c r="V72" s="199"/>
      <c r="W72" s="199"/>
      <c r="X72" s="199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22:24" ht="12.75">
      <c r="V73" s="20"/>
      <c r="W73" s="20"/>
      <c r="X73" s="20"/>
    </row>
    <row r="74" ht="12.75">
      <c r="B74" s="83" t="s">
        <v>167</v>
      </c>
    </row>
  </sheetData>
  <sheetProtection/>
  <mergeCells count="29">
    <mergeCell ref="A68:U68"/>
    <mergeCell ref="D69:E69"/>
    <mergeCell ref="A17:U17"/>
    <mergeCell ref="I56:M56"/>
    <mergeCell ref="N30:P30"/>
    <mergeCell ref="E62:H62"/>
    <mergeCell ref="N62:P62"/>
    <mergeCell ref="A61:U61"/>
    <mergeCell ref="I39:M39"/>
    <mergeCell ref="E47:H47"/>
    <mergeCell ref="I47:M47"/>
    <mergeCell ref="N47:P47"/>
    <mergeCell ref="A38:U38"/>
    <mergeCell ref="N56:P56"/>
    <mergeCell ref="N39:P39"/>
    <mergeCell ref="E56:H56"/>
    <mergeCell ref="A55:U55"/>
    <mergeCell ref="E39:H39"/>
    <mergeCell ref="A46:U46"/>
    <mergeCell ref="I62:M62"/>
    <mergeCell ref="A1:U1"/>
    <mergeCell ref="A2:U2"/>
    <mergeCell ref="A4:U4"/>
    <mergeCell ref="A29:U29"/>
    <mergeCell ref="N5:P5"/>
    <mergeCell ref="E5:H5"/>
    <mergeCell ref="E30:H30"/>
    <mergeCell ref="I30:M30"/>
    <mergeCell ref="I5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fifli</cp:lastModifiedBy>
  <cp:lastPrinted>2015-10-30T15:44:26Z</cp:lastPrinted>
  <dcterms:created xsi:type="dcterms:W3CDTF">2011-09-20T09:33:12Z</dcterms:created>
  <dcterms:modified xsi:type="dcterms:W3CDTF">2015-11-16T12:00:36Z</dcterms:modified>
  <cp:category/>
  <cp:version/>
  <cp:contentType/>
  <cp:contentStatus/>
</cp:coreProperties>
</file>